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iepilogo" sheetId="1" state="visible" r:id="rId2"/>
    <sheet name="Set di dati1" sheetId="2" state="visible" r:id="rId3"/>
    <sheet name="1° semestre 2018" sheetId="3" state="visible" r:id="rId4"/>
  </sheets>
  <definedNames>
    <definedName function="false" hidden="false" localSheetId="1" name="_xlnm.Print_Titles" vbProcedure="false">'Set di dati1'!$1:$2</definedName>
    <definedName function="false" hidden="false" localSheetId="1" name="_xlnm.Print_Titles" vbProcedure="false">'Set di dati1'!$1:$2</definedName>
    <definedName function="false" hidden="false" localSheetId="1" name="_xlnm.Print_Titles_0" vbProcedure="false">'Set di dati1'!$1:$2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<sst xmlns="http://schemas.openxmlformats.org/spreadsheetml/2006/main" count="191" uniqueCount="163">
  <si>
    <t xml:space="preserve">ASLTO4.PIEMONTE.IT - 1° semestre 2017</t>
  </si>
  <si>
    <t xml:space="preserve">Tutto sito ASL</t>
  </si>
  <si>
    <t xml:space="preserve">Totale visualizzazioni di pagina</t>
  </si>
  <si>
    <t xml:space="preserve">Durata media della sessione di navigazione</t>
  </si>
  <si>
    <t xml:space="preserve">Totale utenti unici</t>
  </si>
  <si>
    <t xml:space="preserve">Sezione Trasparenza</t>
  </si>
  <si>
    <t xml:space="preserve">ASLTO4.PIEMONTE.IT - 1° semestre 2018</t>
  </si>
  <si>
    <t xml:space="preserve">TITOLO PAGINA</t>
  </si>
  <si>
    <t xml:space="preserve">VISUALIZZAZIONI DI PAGINA</t>
  </si>
  <si>
    <t xml:space="preserve">ACCESSI</t>
  </si>
  <si>
    <t xml:space="preserve">TOTALE</t>
  </si>
  <si>
    <t xml:space="preserve">% del TOTALE</t>
  </si>
  <si>
    <t xml:space="preserve">Frequenza di rimbalzo</t>
  </si>
  <si>
    <t xml:space="preserve">% uscita</t>
  </si>
  <si>
    <t xml:space="preserve">Valore pagina</t>
  </si>
  <si>
    <t xml:space="preserve">Asl TO4 - Amministrazione Trasparente - Amministrazione trasparente</t>
  </si>
  <si>
    <t xml:space="preserve">Asl TO4 - Albo Pretorio</t>
  </si>
  <si>
    <t xml:space="preserve">Asl TO4 - Amministrazione trasparente</t>
  </si>
  <si>
    <t xml:space="preserve">Asl TO4 - Amministrazione Trasparente - Bandi di concorso</t>
  </si>
  <si>
    <t xml:space="preserve">Asl TO4 - Amministrazione Trasparente - Personale</t>
  </si>
  <si>
    <t xml:space="preserve">Asl TO4 - Amministrazione Trasparente - Bandi di gara e contratti</t>
  </si>
  <si>
    <t xml:space="preserve">Asl TO4 - Liste di attesa</t>
  </si>
  <si>
    <t xml:space="preserve">Asl TO4 - Tempi di attesa</t>
  </si>
  <si>
    <t xml:space="preserve">Asl TO4 - Amministrazione Trasparente - Dirigenti</t>
  </si>
  <si>
    <t xml:space="preserve">Asl TO4 - Amministrazione Trasparente - Telefono e posta elettronica</t>
  </si>
  <si>
    <t xml:space="preserve">Asl TO4 - Amministrazione Trasparente - Organizzazione</t>
  </si>
  <si>
    <t xml:space="preserve">Asl TO4 - Amministrazione Trasparente - Altri contenuti</t>
  </si>
  <si>
    <t xml:space="preserve">Asl TO4 - Amministrazione Trasparente - Consulenti e collaboratori</t>
  </si>
  <si>
    <t xml:space="preserve">Asl TO4 - Amministrazione Trasparente - Disposizioni Generali</t>
  </si>
  <si>
    <t xml:space="preserve">Asl TO4 - Amministrazione Trasparente - Incarichi amministrativi di vertice</t>
  </si>
  <si>
    <t xml:space="preserve">Asl TO4 - Amministrazione Trasparente - Posizioni organizzative</t>
  </si>
  <si>
    <t xml:space="preserve">Asl TO4 - Amministrazione Trasparente - Prevenzione della corruzione</t>
  </si>
  <si>
    <t xml:space="preserve">Asl TO4 - Amministrazione Trasparente - Provvedimenti</t>
  </si>
  <si>
    <t xml:space="preserve">Asl TO4 - Contrattazione integrativa aziendale</t>
  </si>
  <si>
    <t xml:space="preserve">Asl TO4 - Amministrazione Trasparente - Articolazione degli uffici</t>
  </si>
  <si>
    <t xml:space="preserve">Asl TO4 - Amministrazione Trasparente - Incarichi consulenti e collaboratori</t>
  </si>
  <si>
    <t xml:space="preserve">Asl TO4 - Amministrazione Trasparente - Strutture sanitarie private accreditate</t>
  </si>
  <si>
    <t xml:space="preserve">Asl TO4 - Amministrazione Trasparente - Incarichi conferiti autorizzati e liquidati ai dipendenti</t>
  </si>
  <si>
    <t xml:space="preserve">Asl TO4 - Amministrazione Trasparente - Attivita' e procedimenti</t>
  </si>
  <si>
    <t xml:space="preserve">Asl TO4 - Amministrazione Trasparente - Dotazione organica</t>
  </si>
  <si>
    <t xml:space="preserve">Asl TO4 - Amministrazione Trasparente - Servizi erogati</t>
  </si>
  <si>
    <t xml:space="preserve">Asl TO4 - Amministrazione Trasparente - Bilancio consuntivo anno 2016</t>
  </si>
  <si>
    <t xml:space="preserve">Asl TO4 - Amministrazione Trasparente - IBAN e pagamenti informatici</t>
  </si>
  <si>
    <t xml:space="preserve">Asl TO4 - Privacy</t>
  </si>
  <si>
    <t xml:space="preserve">Asl TO4 - Amministrazione Trasparente - Pagamenti dell'Amministrazione</t>
  </si>
  <si>
    <t xml:space="preserve">Asl TO4 - Amministrazione Trasparente - Dati ulteriori</t>
  </si>
  <si>
    <t xml:space="preserve">Asl TO4 - Amministrazione Trasparente - Provvedimenti della Direzione Aziendale</t>
  </si>
  <si>
    <t xml:space="preserve">Asl TO4 - Elenco Siti tematici</t>
  </si>
  <si>
    <t xml:space="preserve">Asl TO4 - Amministrazione Trasparente - Personale non a tempo indeterminato</t>
  </si>
  <si>
    <t xml:space="preserve">Asl TO4 - Amministrazione Trasparente - Incarichi di specialistica ambulatoriale</t>
  </si>
  <si>
    <t xml:space="preserve">Asl TO4 - Amministrazione Trasparente - Dirigenti cessati</t>
  </si>
  <si>
    <t xml:space="preserve">Asl TO4 - Amministrazione Trasparente - Atti generali</t>
  </si>
  <si>
    <t xml:space="preserve">Asl TO4 - Amministrazione Trasparente - Performance</t>
  </si>
  <si>
    <t xml:space="preserve">Asl TO4 - Amministrazione Trasparente - Controlli e rilievi sull'amministrazione</t>
  </si>
  <si>
    <t xml:space="preserve">Asl TO4 - Amministrazione Trasparente - Organi di indirizzo politico-amministrativo</t>
  </si>
  <si>
    <t xml:space="preserve">Asl TO4 - Amministrazione Trasparente - Accesso civico</t>
  </si>
  <si>
    <t xml:space="preserve">Asl TO4 - Amministrazione Trasparente - Provvedimenti dirigenti</t>
  </si>
  <si>
    <t xml:space="preserve">Asl TO4 - Amministrazione Trasparente - Atti aziendali</t>
  </si>
  <si>
    <t xml:space="preserve">Asl TO4 - Amministrazione Trasparente - Opere pubbliche</t>
  </si>
  <si>
    <t xml:space="preserve">Asl TO4 - Amministrazione Trasparente - Sovvenzioni,contributi,sussidi,vantaggi economici</t>
  </si>
  <si>
    <t xml:space="preserve">Asl TO4 - Amministrazione Trasparente - Contrattazione integrativa</t>
  </si>
  <si>
    <t xml:space="preserve">Asl TO4 - Amministrazione Trasparente - Bilancio preventivo e consuntivo</t>
  </si>
  <si>
    <t xml:space="preserve">Asl TO4 - Amministrazione Trasparente - Tabelle incarichi comunicate al Dipartimento della Funzione Pubblica</t>
  </si>
  <si>
    <t xml:space="preserve">Asl TO4 - Amministrazione Trasparente - Bilanci</t>
  </si>
  <si>
    <t xml:space="preserve">Asl TO4 - Amministrazione Trasparente - Bilancio preventivo 2018</t>
  </si>
  <si>
    <t xml:space="preserve">Asl TO4 - Amministrazione Trasparente - OIV</t>
  </si>
  <si>
    <t xml:space="preserve">Asl TO4 - Controllo autocertificazioni</t>
  </si>
  <si>
    <t xml:space="preserve">Asl TO4 - Amministrazione Trasparente - Organismi indipendenti di valutazione</t>
  </si>
  <si>
    <t xml:space="preserve">Asl TO4 - Amministrazione Trasparente - Tassi di assenza</t>
  </si>
  <si>
    <t xml:space="preserve">Asl TO4 - Amministrazione Trasparente - Indicatore di tempestivita' dei pagamenti</t>
  </si>
  <si>
    <t xml:space="preserve">Asl TO4 - Amministrazione Trasparente - Corte dei Conti</t>
  </si>
  <si>
    <t xml:space="preserve">Asl TO4 - Amministrazione Trasparente - Programma per la Trasparenza e l'Integrità</t>
  </si>
  <si>
    <t xml:space="preserve">Asl TO4 - Amministrazione Trasparente - Codici disciplinari e codici di condotta</t>
  </si>
  <si>
    <t xml:space="preserve">Asl TO4 - Amministrazione Trasparente - Atti di concessione</t>
  </si>
  <si>
    <t xml:space="preserve">Asl TO4 - Amministrazione Trasparente - Tipologie di procedimento amministrativo aggiornate</t>
  </si>
  <si>
    <t xml:space="preserve">Asl TO4 - Amministrazione Trasparente - Tipologie di procedimento</t>
  </si>
  <si>
    <t xml:space="preserve">Asl TO4 - Amministrazione Trasparente - Incarichi conferiti e autorizzati ai dipendenti</t>
  </si>
  <si>
    <t xml:space="preserve">Asl TO4 - Amministrazione Trasparente - Enti controllati</t>
  </si>
  <si>
    <t xml:space="preserve">Asl TO4 - Amministrazione Trasparente - Piano della Performance</t>
  </si>
  <si>
    <t xml:space="preserve">Asl TO4 - Amministrazione Trasparente - Beni immobili e gestione patrimonio</t>
  </si>
  <si>
    <t xml:space="preserve">Asl TO4 - Amministrazione Trasparente - Attestazione OIV sull'assolvimento degli obblighi di pubblicazione al 31 marzo 2018</t>
  </si>
  <si>
    <t xml:space="preserve">Asl TO4 - Amministrazione Trasparente - Liste di attesa</t>
  </si>
  <si>
    <t xml:space="preserve">Asl TO4 - Amministrazione Trasparente - Dati sui pagamenti del Servizio Sanitario Nazionale</t>
  </si>
  <si>
    <t xml:space="preserve">Asl TO4 - Amministrazione Trasparente - Contrattazione collettiva</t>
  </si>
  <si>
    <t xml:space="preserve">Asl TO4 - Amministrazione Trasparente - Carta dei servizi e standard di qualità</t>
  </si>
  <si>
    <t xml:space="preserve">Asl TO4 - Amministrazione Trasparente - Accessibilita' e Catalogo di dati, metadati e banche dati</t>
  </si>
  <si>
    <t xml:space="preserve">Asl TO4 - Amministrazione Trasparente - Atti OIV</t>
  </si>
  <si>
    <t xml:space="preserve">Asl TO4 - Amministrazione Trasparente - Collegio Sindacale</t>
  </si>
  <si>
    <t xml:space="preserve">Asl TO4 - Amministrazione Trasparente - Sanzione per la mancata comunicazione dei dati</t>
  </si>
  <si>
    <t xml:space="preserve">Asl TO4 - Amministrazione Trasparente - Canoni di locazione o affitto</t>
  </si>
  <si>
    <t xml:space="preserve">Asl TO4 - Amministrazione Trasparente - Controlli sulle imprese</t>
  </si>
  <si>
    <t xml:space="preserve">Asl TO4 - Amministrazione Trasparente - Provvedimenti organi indirizzo-politico</t>
  </si>
  <si>
    <t xml:space="preserve">Asl TO4 - Amministrazione Trasparente - Organi di revisione amministrativa e contabile (Collegio Sindacale)</t>
  </si>
  <si>
    <t xml:space="preserve">Asl TO4 - Amministrazione Trasparente - Società partecipate</t>
  </si>
  <si>
    <t xml:space="preserve">Asl TO4 - Amministrazione Trasparente - Pianificazione e governo del territorio</t>
  </si>
  <si>
    <t xml:space="preserve">Asl TO4 - Amministrazione Trasparente - Interventi straordinari e di emergenza</t>
  </si>
  <si>
    <t xml:space="preserve">Asl TO4 - Amministrazione Trasparente - Adempimenti Legge 8 marzo 2017 numero 24</t>
  </si>
  <si>
    <t xml:space="preserve">Asl TO4 - Amministrazione Trasparente - Attestazioni OIV o di struttura analoga</t>
  </si>
  <si>
    <t xml:space="preserve">Asl TO4 - Amministrazione Trasparente - Patrimonio immobiliare</t>
  </si>
  <si>
    <t xml:space="preserve">Asl TO4 - Amministrazione Trasparente - Criteri e modalità</t>
  </si>
  <si>
    <t xml:space="preserve">Asl TO4 - Amministrazione Trasparente - Piano Attuativo della Certificabilita'</t>
  </si>
  <si>
    <t xml:space="preserve">Asl TO4 - Amministrazione Trasparente - Report reclami</t>
  </si>
  <si>
    <t xml:space="preserve">Asl TO4 - Amministrazione Trasparente - Informazioni ambientali</t>
  </si>
  <si>
    <t xml:space="preserve">Asl TO4 - Amministrazione Trasparente - Servizi in rete</t>
  </si>
  <si>
    <t xml:space="preserve">Asl TO4 - Amministrazione Trasparente - Procedimenti disciplinari</t>
  </si>
  <si>
    <t xml:space="preserve">Asl TO4 - Amministrazione Trasparente - Sistema di misurazione e valutazione della Performance</t>
  </si>
  <si>
    <t xml:space="preserve">Asl TO4 - Amministrazione Trasparente - Relazione sulla Performance</t>
  </si>
  <si>
    <t xml:space="preserve">Asl TO4 - Amministrazione Trasparente - Accessi alla sezione Amministrazione Trasparente</t>
  </si>
  <si>
    <t xml:space="preserve">Asl TO4 - Amministrazione Trasparente - Costi contabilizzati</t>
  </si>
  <si>
    <t xml:space="preserve">Asl TO4 - Amministrazione Trasparente - Dati aggregati attività amministrativa</t>
  </si>
  <si>
    <t xml:space="preserve">Asl TO4 - Amministrazione Trasparente - Indagini di Soddisfazione</t>
  </si>
  <si>
    <t xml:space="preserve">Asl TO4 - Amministrazione Trasparente - Monitoraggio attivita' assistenziali e loro qualita'</t>
  </si>
  <si>
    <t xml:space="preserve">Asl TO4 - Amministrazione Trasparente - Dati relativi ai premi</t>
  </si>
  <si>
    <t xml:space="preserve">Asl TO4 - Amministrazione Trasparente - Oneri informativi per cittadini e imprese</t>
  </si>
  <si>
    <t xml:space="preserve">Asl TO4 - Amministrazione Trasparente - Piano dei pagamenti</t>
  </si>
  <si>
    <t xml:space="preserve">Asl TO4 - Amministrazione Trasparente - Atti di programmazione delle opere pubbliche</t>
  </si>
  <si>
    <t xml:space="preserve">Asl TO4 - Amministrazione Trasparente - Ammontare complessivo dei premi</t>
  </si>
  <si>
    <t xml:space="preserve">Asl TO4 - Amministrazione Trasparente - Formazione sponsorizzata</t>
  </si>
  <si>
    <t xml:space="preserve">Asl TO4 - Amministrazione Trasparente - Burocrazia zero</t>
  </si>
  <si>
    <t xml:space="preserve">Asl TO4 - Amministrazione Trasparente - Bilancio preventivo anno 2017</t>
  </si>
  <si>
    <t xml:space="preserve">Asl TO4 - Amministrazione Trasparente - Tempi medi di erogazione dei servizi</t>
  </si>
  <si>
    <t xml:space="preserve">Asl TO4 - Amministrazione Trasparente - Agenti Contabili</t>
  </si>
  <si>
    <t xml:space="preserve">Asl TO4 - Amministrazione Trasparente - Precedenti tipologie di procedimento amministrativo</t>
  </si>
  <si>
    <t xml:space="preserve">Asl TO4 - Amministrazione Trasparente - Monitoraggio tempi procedimentali</t>
  </si>
  <si>
    <t xml:space="preserve">Asl TO4 - Amministrazione Trasparente - Sanzioni per mancata comunicazione dei dati</t>
  </si>
  <si>
    <t xml:space="preserve">Asl TO4 - Amministrazione Trasparente - Attestazione OIV sull'assolvimento degli obblighi di pubblicazione al 31 marzo 2017</t>
  </si>
  <si>
    <t xml:space="preserve">Asl TO4 - Amministrazione Trasparente - Sperimentazioni cliniche</t>
  </si>
  <si>
    <t xml:space="preserve">Asl TO4 - Amministrazione Trasparente - Ammontare complessivo dei debiti</t>
  </si>
  <si>
    <t xml:space="preserve">Asl TO4 - Amministrazione Trasparente - Dichiarazioni sostitutive e acquisizione d'ufficio dei dati</t>
  </si>
  <si>
    <t xml:space="preserve">Asl TO4 - Amministrazione Trasparente - Rappresentazione grafica</t>
  </si>
  <si>
    <t xml:space="preserve">Asl TO4 - Amministrazione Trasparente - Elenco debiti comunicati ai creditori</t>
  </si>
  <si>
    <t xml:space="preserve">Asl TO4 - Amministrazione Trasparente - Attività soggette a controllo</t>
  </si>
  <si>
    <t xml:space="preserve">Asl TO4 - Amministrazione Trasparente - Normativa nazionale</t>
  </si>
  <si>
    <t xml:space="preserve">Asl TO4 - Amministrazione Trasparente - Benessere organizzativo</t>
  </si>
  <si>
    <t xml:space="preserve">Asl TO4 - Amministrazione Trasparente - Normativa regionale</t>
  </si>
  <si>
    <t xml:space="preserve">Asl TO4 - Amministrazione Trasparente - Scadenzario dei nuovi obblighi amministrativi</t>
  </si>
  <si>
    <t xml:space="preserve">Asl TO4 - Amministrazione Trasparente - Tempi costi e indicatori di reailzzazione opere pubbliche</t>
  </si>
  <si>
    <t xml:space="preserve">Asl TO4 - Amministrazione Trasparente - Piano degli indicatori e risultati attesi di bilancio</t>
  </si>
  <si>
    <t xml:space="preserve">Asl TO4 - Amministrazione Trasparente - Bilancio consuntivo anno 2015</t>
  </si>
  <si>
    <t xml:space="preserve">Asl TO4 - Amministrazione Trasparente - Elenco debiti scaduti</t>
  </si>
  <si>
    <t xml:space="preserve">Asl TO4 - Amministrazione Trasparente - Enti pubblici vigilati</t>
  </si>
  <si>
    <t xml:space="preserve">Asl TO4 - Amministrazione Trasparente - Beni in comodato d'uso</t>
  </si>
  <si>
    <t xml:space="preserve">Asl TO4 - Amministrazione Trasparente - Bilancio preventivo e consuntivo in forma aggregata</t>
  </si>
  <si>
    <t xml:space="preserve">Asl TO4 - Amministrazione Trasparente - Enti di diritto privato controllati</t>
  </si>
  <si>
    <t xml:space="preserve">Asl TO4 - Amministrazione Trasparente - Bilancio preventivo anno 2016</t>
  </si>
  <si>
    <t xml:space="preserve">Asl TO4 - Amministrazione Trasparente - Attestazione OIV sull'assolvimento degli obblighi di pubblicazione al 30 settembre 2013</t>
  </si>
  <si>
    <t xml:space="preserve">Asl TO4 - Amministrazione Trasparente - Nuclei di valutazione e verifica degli investimenti pubblici</t>
  </si>
  <si>
    <t xml:space="preserve">Asl TO4 - Amministrazione Trasparente - Attestazione OIV sull'assolvimento degli obblighi di pubblicazione al 31 gennaio 2016</t>
  </si>
  <si>
    <t xml:space="preserve">Asl TO4 - Amministrazione Trasparente - Bilancio consuntivo anno 2014</t>
  </si>
  <si>
    <t xml:space="preserve">Asl TO4 - Amministrazione Trasparente - Tempi costi e indicatori di realizzazione opere pubbliche</t>
  </si>
  <si>
    <t xml:space="preserve">Asl TO4 - Amministrazione Trasparente - Bilancio consuntivo anno 2013</t>
  </si>
  <si>
    <t xml:space="preserve">Asl TO4 - Amministrazione Trasparente - Bilancio preventivo anno 2014</t>
  </si>
  <si>
    <t xml:space="preserve">Asl TO4 - Amministrazione Trasparente - Bilancio preventivo anno 2015</t>
  </si>
  <si>
    <t xml:space="preserve">Asl TO4 - Amministrazione Trasparente - Attestazione OIV sull'assolvimento degli obblighi di pubblicazione al 31 dicembre 2013</t>
  </si>
  <si>
    <t xml:space="preserve">Asl TO4 - Amministrazione Trasparente - Attestazione OIV sull'assolvimento degli obblighi di pubblicazione al 31.03.2018</t>
  </si>
  <si>
    <t xml:space="preserve">TOTALI</t>
  </si>
  <si>
    <t xml:space="preserve">1° SEMESTRE
2016</t>
  </si>
  <si>
    <t xml:space="preserve">2° SEMESTRE
2016</t>
  </si>
  <si>
    <t xml:space="preserve">1° SEMESTRE
2017</t>
  </si>
  <si>
    <t xml:space="preserve">2° SEMESTRE
2017</t>
  </si>
  <si>
    <t xml:space="preserve">1° SEMESTRE 2018</t>
  </si>
  <si>
    <t xml:space="preserve">00:02:33</t>
  </si>
  <si>
    <t xml:space="preserve">00:02:13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</si>
</sst>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H:MM:SS"/>
    <numFmt numFmtId="167" formatCode="0.00%"/>
    <numFmt numFmtId="168" formatCode="0.00"/>
    <numFmt numFmtId="169" formatCode="H:MM:SS"/>
  </numFmts>
  <fonts count="13">
    <font>
      <sz val="12"/>
      <name val="Calibri"/>
      <family val="1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color rgb="FF003366"/>
      <name val="Calibri"/>
      <family val="2"/>
      <charset val="1"/>
    </font>
    <font>
      <b val="true"/>
      <sz val="13"/>
      <color rgb="FF1F497D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sz val="10"/>
      <name val="Arial Narrow"/>
      <family val="2"/>
      <charset val="1"/>
    </font>
    <font>
      <b val="true"/>
      <sz val="10"/>
      <name val="Arial Narrow"/>
      <family val="2"/>
      <charset val="1"/>
    </font>
    <font>
      <b val="true"/>
      <sz val="10"/>
      <color rgb="FF003366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ck">
        <color rgb="FFA7C0DE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1" applyFont="true" applyBorder="tru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2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9" fontId="12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12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0" borderId="2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2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  <cellStyle name="Excel Built-in Heading 2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7C0D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31" activeCellId="0" sqref="E31"/>
    </sheetView>
  </sheetViews>
  <sheetFormatPr defaultRowHeight="15.75" zeroHeight="false" outlineLevelRow="0" outlineLevelCol="0"/>
  <cols>
    <col collapsed="false" customWidth="true" hidden="false" outlineLevel="0" max="1" min="1" style="0" width="45.74"/>
    <col collapsed="false" customWidth="true" hidden="false" outlineLevel="0" max="1025" min="2" style="0" width="8.6"/>
  </cols>
  <sheetData>
    <row r="1" customFormat="false" ht="19.5" hidden="false" customHeight="true" outlineLevel="0" collapsed="false">
      <c r="A1" s="1" t="s">
        <v>0</v>
      </c>
      <c r="B1" s="1"/>
      <c r="C1" s="1"/>
      <c r="D1" s="1"/>
      <c r="E1" s="1"/>
    </row>
    <row r="3" customFormat="false" ht="18" hidden="false" customHeight="false" outlineLevel="0" collapsed="false">
      <c r="A3" s="2" t="s">
        <v>1</v>
      </c>
    </row>
    <row r="4" customFormat="false" ht="16.5" hidden="false" customHeight="false" outlineLevel="0" collapsed="false">
      <c r="A4" s="0" t="s">
        <v>2</v>
      </c>
      <c r="B4" s="3" t="n">
        <v>1339818</v>
      </c>
    </row>
    <row r="5" customFormat="false" ht="15.75" hidden="false" customHeight="false" outlineLevel="0" collapsed="false">
      <c r="A5" s="0" t="s">
        <v>3</v>
      </c>
      <c r="B5" s="4" t="n">
        <v>0.00166666666666667</v>
      </c>
    </row>
    <row r="6" customFormat="false" ht="15.75" hidden="false" customHeight="false" outlineLevel="0" collapsed="false">
      <c r="A6" s="0" t="s">
        <v>4</v>
      </c>
      <c r="B6" s="3" t="n">
        <v>233077</v>
      </c>
    </row>
    <row r="7" customFormat="false" ht="15.75" hidden="false" customHeight="false" outlineLevel="0" collapsed="false">
      <c r="A7" s="5"/>
      <c r="B7" s="5"/>
      <c r="C7" s="5"/>
      <c r="D7" s="5"/>
      <c r="E7" s="5"/>
    </row>
    <row r="8" customFormat="false" ht="18" hidden="false" customHeight="false" outlineLevel="0" collapsed="false">
      <c r="A8" s="2" t="s">
        <v>5</v>
      </c>
      <c r="B8" s="6"/>
    </row>
    <row r="9" customFormat="false" ht="16.5" hidden="false" customHeight="false" outlineLevel="0" collapsed="false">
      <c r="A9" s="0" t="s">
        <v>2</v>
      </c>
      <c r="B9" s="3" t="n">
        <v>107091</v>
      </c>
    </row>
    <row r="10" customFormat="false" ht="15.75" hidden="false" customHeight="false" outlineLevel="0" collapsed="false">
      <c r="A10" s="0" t="s">
        <v>3</v>
      </c>
      <c r="B10" s="4" t="n">
        <v>0.00150462962962963</v>
      </c>
    </row>
    <row r="11" customFormat="false" ht="15.75" hidden="false" customHeight="false" outlineLevel="0" collapsed="false">
      <c r="A11" s="0" t="s">
        <v>4</v>
      </c>
      <c r="B11" s="3" t="n">
        <v>15980</v>
      </c>
    </row>
    <row r="15" customFormat="false" ht="19.5" hidden="false" customHeight="true" outlineLevel="0" collapsed="false">
      <c r="A15" s="1" t="s">
        <v>6</v>
      </c>
      <c r="B15" s="1"/>
      <c r="C15" s="1"/>
      <c r="D15" s="1"/>
      <c r="E15" s="1"/>
    </row>
    <row r="17" customFormat="false" ht="18" hidden="false" customHeight="false" outlineLevel="0" collapsed="false">
      <c r="A17" s="7" t="s">
        <v>1</v>
      </c>
    </row>
    <row r="18" customFormat="false" ht="16.5" hidden="false" customHeight="false" outlineLevel="0" collapsed="false">
      <c r="A18" s="0" t="s">
        <v>2</v>
      </c>
      <c r="B18" s="3" t="n">
        <v>1515779</v>
      </c>
    </row>
    <row r="19" customFormat="false" ht="15.75" hidden="false" customHeight="false" outlineLevel="0" collapsed="false">
      <c r="A19" s="0" t="s">
        <v>3</v>
      </c>
      <c r="B19" s="4" t="n">
        <v>0.00177083333333333</v>
      </c>
    </row>
    <row r="20" customFormat="false" ht="15.75" hidden="false" customHeight="false" outlineLevel="0" collapsed="false">
      <c r="A20" s="0" t="s">
        <v>4</v>
      </c>
      <c r="B20" s="3" t="n">
        <v>235639</v>
      </c>
    </row>
    <row r="21" customFormat="false" ht="15.75" hidden="false" customHeight="false" outlineLevel="0" collapsed="false">
      <c r="A21" s="5"/>
      <c r="B21" s="5"/>
      <c r="C21" s="5"/>
      <c r="D21" s="5"/>
      <c r="E21" s="5"/>
    </row>
    <row r="22" customFormat="false" ht="18" hidden="false" customHeight="false" outlineLevel="0" collapsed="false">
      <c r="A22" s="7" t="s">
        <v>5</v>
      </c>
      <c r="B22" s="6"/>
    </row>
    <row r="23" customFormat="false" ht="16.5" hidden="false" customHeight="false" outlineLevel="0" collapsed="false">
      <c r="A23" s="0" t="s">
        <v>2</v>
      </c>
      <c r="B23" s="3" t="n">
        <v>122178</v>
      </c>
    </row>
    <row r="24" customFormat="false" ht="15.75" hidden="false" customHeight="false" outlineLevel="0" collapsed="false">
      <c r="A24" s="0" t="s">
        <v>3</v>
      </c>
      <c r="B24" s="4" t="n">
        <v>0.00153935185185185</v>
      </c>
    </row>
    <row r="25" customFormat="false" ht="15.75" hidden="false" customHeight="false" outlineLevel="0" collapsed="false">
      <c r="A25" s="0" t="s">
        <v>4</v>
      </c>
      <c r="B25" s="3" t="n">
        <v>22117</v>
      </c>
    </row>
  </sheetData>
  <mergeCells count="4">
    <mergeCell ref="A1:E1"/>
    <mergeCell ref="A7:E7"/>
    <mergeCell ref="A15:E15"/>
    <mergeCell ref="A21:E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43"/>
  <sheetViews>
    <sheetView showFormulas="false" showGridLines="true" showRowColHeaders="true" showZeros="true" rightToLeft="false" tabSelected="false" showOutlineSymbols="true" defaultGridColor="true" view="normal" topLeftCell="A121" colorId="64" zoomScale="100" zoomScaleNormal="100" zoomScalePageLayoutView="100" workbookViewId="0">
      <selection pane="topLeft" activeCell="L112" activeCellId="0" sqref="L112"/>
    </sheetView>
  </sheetViews>
  <sheetFormatPr defaultRowHeight="12.75" zeroHeight="false" outlineLevelRow="0" outlineLevelCol="0"/>
  <cols>
    <col collapsed="false" customWidth="true" hidden="false" outlineLevel="0" max="1" min="1" style="8" width="74"/>
    <col collapsed="false" customWidth="true" hidden="false" outlineLevel="0" max="2" min="2" style="9" width="11.62"/>
    <col collapsed="false" customWidth="true" hidden="false" outlineLevel="0" max="3" min="3" style="10" width="11.62"/>
    <col collapsed="false" customWidth="true" hidden="false" outlineLevel="0" max="4" min="4" style="9" width="11.62"/>
    <col collapsed="false" customWidth="true" hidden="false" outlineLevel="0" max="5" min="5" style="10" width="11.62"/>
    <col collapsed="false" customWidth="true" hidden="true" outlineLevel="0" max="11" min="6" style="11" width="10.5"/>
    <col collapsed="false" customWidth="true" hidden="false" outlineLevel="0" max="1025" min="12" style="11" width="55.27"/>
  </cols>
  <sheetData>
    <row r="1" s="13" customFormat="true" ht="30" hidden="false" customHeight="true" outlineLevel="0" collapsed="false">
      <c r="A1" s="12" t="s">
        <v>7</v>
      </c>
      <c r="B1" s="12" t="s">
        <v>8</v>
      </c>
      <c r="C1" s="12"/>
      <c r="D1" s="12" t="s">
        <v>9</v>
      </c>
      <c r="E1" s="12"/>
    </row>
    <row r="2" s="16" customFormat="true" ht="30" hidden="false" customHeight="true" outlineLevel="0" collapsed="false">
      <c r="A2" s="12"/>
      <c r="B2" s="14" t="s">
        <v>10</v>
      </c>
      <c r="C2" s="15" t="s">
        <v>11</v>
      </c>
      <c r="D2" s="14" t="s">
        <v>10</v>
      </c>
      <c r="E2" s="15" t="s">
        <v>11</v>
      </c>
      <c r="F2" s="16" t="s">
        <v>12</v>
      </c>
      <c r="G2" s="16" t="s">
        <v>13</v>
      </c>
      <c r="H2" s="16" t="s">
        <v>14</v>
      </c>
    </row>
    <row r="3" customFormat="false" ht="12.75" hidden="false" customHeight="false" outlineLevel="0" collapsed="false">
      <c r="A3" s="17" t="s">
        <v>15</v>
      </c>
      <c r="B3" s="18" t="n">
        <v>24285</v>
      </c>
      <c r="C3" s="19" t="n">
        <f aca="false">B3/I3</f>
        <v>0.198767372194667</v>
      </c>
      <c r="D3" s="18" t="n">
        <v>12066</v>
      </c>
      <c r="E3" s="19" t="n">
        <f aca="false">D3/J3</f>
        <v>0.306127108968667</v>
      </c>
      <c r="F3" s="20" t="n">
        <v>0.184236698160119</v>
      </c>
      <c r="G3" s="20" t="n">
        <v>0.219106444307185</v>
      </c>
      <c r="H3" s="21" t="n">
        <v>0</v>
      </c>
      <c r="I3" s="11" t="n">
        <v>122178</v>
      </c>
      <c r="J3" s="11" t="n">
        <v>39415</v>
      </c>
    </row>
    <row r="4" customFormat="false" ht="12.75" hidden="false" customHeight="false" outlineLevel="0" collapsed="false">
      <c r="A4" s="17" t="s">
        <v>16</v>
      </c>
      <c r="B4" s="18" t="n">
        <v>20263</v>
      </c>
      <c r="C4" s="19" t="n">
        <f aca="false">B4/I4</f>
        <v>0.165848188708278</v>
      </c>
      <c r="D4" s="18" t="n">
        <v>14149</v>
      </c>
      <c r="E4" s="19" t="n">
        <f aca="false">D4/J4</f>
        <v>0.358975009514144</v>
      </c>
      <c r="F4" s="20" t="n">
        <v>0.713902042547177</v>
      </c>
      <c r="G4" s="20" t="n">
        <v>0.688348220895228</v>
      </c>
      <c r="H4" s="21" t="n">
        <v>0</v>
      </c>
      <c r="I4" s="11" t="n">
        <v>122178</v>
      </c>
      <c r="J4" s="11" t="n">
        <v>39415</v>
      </c>
    </row>
    <row r="5" customFormat="false" ht="12.75" hidden="false" customHeight="false" outlineLevel="0" collapsed="false">
      <c r="A5" s="17" t="s">
        <v>17</v>
      </c>
      <c r="B5" s="18" t="n">
        <v>18181</v>
      </c>
      <c r="C5" s="19" t="n">
        <f aca="false">B5/I5</f>
        <v>0.148807477614628</v>
      </c>
      <c r="D5" s="18" t="n">
        <v>4029</v>
      </c>
      <c r="E5" s="19" t="n">
        <f aca="false">D5/J5</f>
        <v>0.102219967017633</v>
      </c>
      <c r="F5" s="20" t="n">
        <v>0.652519235542318</v>
      </c>
      <c r="G5" s="20" t="n">
        <v>0.257961608272372</v>
      </c>
      <c r="H5" s="21" t="n">
        <v>0</v>
      </c>
      <c r="I5" s="11" t="n">
        <v>122178</v>
      </c>
      <c r="J5" s="11" t="n">
        <v>39415</v>
      </c>
    </row>
    <row r="6" customFormat="false" ht="12.75" hidden="false" customHeight="false" outlineLevel="0" collapsed="false">
      <c r="A6" s="17" t="s">
        <v>18</v>
      </c>
      <c r="B6" s="18" t="n">
        <v>9056</v>
      </c>
      <c r="C6" s="19" t="n">
        <f aca="false">B6/I6</f>
        <v>0.0741213639116699</v>
      </c>
      <c r="D6" s="18" t="n">
        <v>578</v>
      </c>
      <c r="E6" s="19" t="n">
        <f aca="false">D6/J6</f>
        <v>0.0146644678421921</v>
      </c>
      <c r="F6" s="20" t="n">
        <v>0.484429065743945</v>
      </c>
      <c r="G6" s="20" t="n">
        <v>0.443242049469965</v>
      </c>
      <c r="H6" s="21" t="n">
        <v>0</v>
      </c>
      <c r="I6" s="11" t="n">
        <v>122178</v>
      </c>
      <c r="J6" s="11" t="n">
        <v>39415</v>
      </c>
    </row>
    <row r="7" customFormat="false" ht="12.75" hidden="false" customHeight="false" outlineLevel="0" collapsed="false">
      <c r="A7" s="17" t="s">
        <v>19</v>
      </c>
      <c r="B7" s="18" t="n">
        <v>6193</v>
      </c>
      <c r="C7" s="19" t="n">
        <f aca="false">B7/I7</f>
        <v>0.0506883399630048</v>
      </c>
      <c r="D7" s="18" t="n">
        <v>205</v>
      </c>
      <c r="E7" s="19" t="n">
        <f aca="false">D7/J7</f>
        <v>0.00520106558416846</v>
      </c>
      <c r="F7" s="20" t="n">
        <v>0.365853658536585</v>
      </c>
      <c r="G7" s="20" t="n">
        <v>0.062812853221379</v>
      </c>
      <c r="H7" s="21" t="n">
        <v>0</v>
      </c>
      <c r="I7" s="11" t="n">
        <v>122178</v>
      </c>
      <c r="J7" s="11" t="n">
        <v>39415</v>
      </c>
    </row>
    <row r="8" customFormat="false" ht="12.75" hidden="false" customHeight="false" outlineLevel="0" collapsed="false">
      <c r="A8" s="17" t="s">
        <v>20</v>
      </c>
      <c r="B8" s="18" t="n">
        <v>5099</v>
      </c>
      <c r="C8" s="19" t="n">
        <f aca="false">B8/I8</f>
        <v>0.0417341910982337</v>
      </c>
      <c r="D8" s="18" t="n">
        <v>2201</v>
      </c>
      <c r="E8" s="19" t="n">
        <f aca="false">D8/J8</f>
        <v>0.0558416846378282</v>
      </c>
      <c r="F8" s="20" t="n">
        <v>0.627896410722399</v>
      </c>
      <c r="G8" s="20" t="n">
        <v>0.490880564816631</v>
      </c>
      <c r="H8" s="21" t="n">
        <v>0</v>
      </c>
      <c r="I8" s="11" t="n">
        <v>122178</v>
      </c>
      <c r="J8" s="11" t="n">
        <v>39415</v>
      </c>
    </row>
    <row r="9" customFormat="false" ht="12.75" hidden="false" customHeight="false" outlineLevel="0" collapsed="false">
      <c r="A9" s="17" t="s">
        <v>21</v>
      </c>
      <c r="B9" s="18" t="n">
        <v>4674</v>
      </c>
      <c r="C9" s="19" t="n">
        <f aca="false">B9/I9</f>
        <v>0.0382556597750823</v>
      </c>
      <c r="D9" s="18" t="n">
        <v>2827</v>
      </c>
      <c r="E9" s="19" t="n">
        <f aca="false">D9/J9</f>
        <v>0.0717239629582646</v>
      </c>
      <c r="F9" s="20" t="n">
        <v>0.206933144676335</v>
      </c>
      <c r="G9" s="20" t="n">
        <v>0.357723577235772</v>
      </c>
      <c r="H9" s="21" t="n">
        <v>0</v>
      </c>
      <c r="I9" s="11" t="n">
        <v>122178</v>
      </c>
      <c r="J9" s="11" t="n">
        <v>39415</v>
      </c>
    </row>
    <row r="10" customFormat="false" ht="12.75" hidden="false" customHeight="false" outlineLevel="0" collapsed="false">
      <c r="A10" s="17" t="s">
        <v>22</v>
      </c>
      <c r="B10" s="18" t="n">
        <v>4201</v>
      </c>
      <c r="C10" s="19" t="n">
        <f aca="false">B10/I10</f>
        <v>0.0343842590319043</v>
      </c>
      <c r="D10" s="18" t="n">
        <v>363</v>
      </c>
      <c r="E10" s="19" t="n">
        <f aca="false">D10/J10</f>
        <v>0.0092096917417227</v>
      </c>
      <c r="F10" s="20" t="n">
        <v>0.685950413223141</v>
      </c>
      <c r="G10" s="20" t="n">
        <v>0.367293501547251</v>
      </c>
      <c r="H10" s="21" t="n">
        <v>0</v>
      </c>
      <c r="I10" s="11" t="n">
        <v>122178</v>
      </c>
      <c r="J10" s="11" t="n">
        <v>39415</v>
      </c>
    </row>
    <row r="11" customFormat="false" ht="12.75" hidden="false" customHeight="false" outlineLevel="0" collapsed="false">
      <c r="A11" s="17" t="s">
        <v>23</v>
      </c>
      <c r="B11" s="18" t="n">
        <v>3148</v>
      </c>
      <c r="C11" s="19" t="n">
        <f aca="false">B11/I11</f>
        <v>0.0257656861300725</v>
      </c>
      <c r="D11" s="18" t="n">
        <v>162</v>
      </c>
      <c r="E11" s="19" t="n">
        <f aca="false">D11/J11</f>
        <v>0.00411011036407459</v>
      </c>
      <c r="F11" s="20" t="n">
        <v>0.481481481481482</v>
      </c>
      <c r="G11" s="20" t="n">
        <v>0.144218551461245</v>
      </c>
      <c r="H11" s="21" t="n">
        <v>0</v>
      </c>
      <c r="I11" s="11" t="n">
        <v>122178</v>
      </c>
      <c r="J11" s="11" t="n">
        <v>39415</v>
      </c>
    </row>
    <row r="12" customFormat="false" ht="12.75" hidden="false" customHeight="false" outlineLevel="0" collapsed="false">
      <c r="A12" s="17" t="s">
        <v>24</v>
      </c>
      <c r="B12" s="18" t="n">
        <v>1894</v>
      </c>
      <c r="C12" s="19" t="n">
        <f aca="false">B12/I12</f>
        <v>0.0155019725318797</v>
      </c>
      <c r="D12" s="18" t="n">
        <v>996</v>
      </c>
      <c r="E12" s="19" t="n">
        <f aca="false">D12/J12</f>
        <v>0.0252695674235697</v>
      </c>
      <c r="F12" s="20" t="n">
        <v>0.63855421686747</v>
      </c>
      <c r="G12" s="20" t="n">
        <v>0.553326293558606</v>
      </c>
      <c r="H12" s="21" t="n">
        <v>0</v>
      </c>
      <c r="I12" s="11" t="n">
        <v>122178</v>
      </c>
      <c r="J12" s="11" t="n">
        <v>39415</v>
      </c>
    </row>
    <row r="13" customFormat="false" ht="12.75" hidden="false" customHeight="false" outlineLevel="0" collapsed="false">
      <c r="A13" s="17" t="s">
        <v>25</v>
      </c>
      <c r="B13" s="18" t="n">
        <v>1502</v>
      </c>
      <c r="C13" s="19" t="n">
        <f aca="false">B13/I13</f>
        <v>0.0122935389349965</v>
      </c>
      <c r="D13" s="18" t="n">
        <v>6</v>
      </c>
      <c r="E13" s="19" t="n">
        <f aca="false">D13/J13</f>
        <v>0.00015222630978054</v>
      </c>
      <c r="F13" s="20" t="n">
        <v>0.166666666666667</v>
      </c>
      <c r="G13" s="20" t="n">
        <v>0.059254327563249</v>
      </c>
      <c r="H13" s="21" t="n">
        <v>0</v>
      </c>
      <c r="I13" s="11" t="n">
        <v>122178</v>
      </c>
      <c r="J13" s="11" t="n">
        <v>39415</v>
      </c>
    </row>
    <row r="14" customFormat="false" ht="12.75" hidden="false" customHeight="false" outlineLevel="0" collapsed="false">
      <c r="A14" s="17" t="s">
        <v>26</v>
      </c>
      <c r="B14" s="18" t="n">
        <v>1098</v>
      </c>
      <c r="C14" s="19" t="n">
        <f aca="false">B14/I14</f>
        <v>0.00898688798310661</v>
      </c>
      <c r="D14" s="18" t="n">
        <v>4</v>
      </c>
      <c r="E14" s="19" t="n">
        <f aca="false">D14/J14</f>
        <v>0.00010148420652036</v>
      </c>
      <c r="F14" s="20" t="n">
        <v>0.25</v>
      </c>
      <c r="G14" s="20" t="n">
        <v>0.075591985428051</v>
      </c>
      <c r="H14" s="21" t="n">
        <v>0</v>
      </c>
      <c r="I14" s="11" t="n">
        <v>122178</v>
      </c>
      <c r="J14" s="11" t="n">
        <v>39415</v>
      </c>
    </row>
    <row r="15" customFormat="false" ht="12.75" hidden="false" customHeight="false" outlineLevel="0" collapsed="false">
      <c r="A15" s="17" t="s">
        <v>27</v>
      </c>
      <c r="B15" s="18" t="n">
        <v>957</v>
      </c>
      <c r="C15" s="19" t="n">
        <f aca="false">B15/I15</f>
        <v>0.00783283406177872</v>
      </c>
      <c r="D15" s="18" t="n">
        <v>4</v>
      </c>
      <c r="E15" s="19" t="n">
        <f aca="false">D15/J15</f>
        <v>0.00010148420652036</v>
      </c>
      <c r="F15" s="20" t="n">
        <v>0.75</v>
      </c>
      <c r="G15" s="20" t="n">
        <v>0.0334378265412748</v>
      </c>
      <c r="H15" s="21" t="n">
        <v>0</v>
      </c>
      <c r="I15" s="11" t="n">
        <v>122178</v>
      </c>
      <c r="J15" s="11" t="n">
        <v>39415</v>
      </c>
    </row>
    <row r="16" customFormat="false" ht="12.75" hidden="false" customHeight="false" outlineLevel="0" collapsed="false">
      <c r="A16" s="17" t="s">
        <v>28</v>
      </c>
      <c r="B16" s="18" t="n">
        <v>926</v>
      </c>
      <c r="C16" s="19" t="n">
        <f aca="false">B16/I16</f>
        <v>0.00757910589467826</v>
      </c>
      <c r="D16" s="18" t="n">
        <v>5</v>
      </c>
      <c r="E16" s="19" t="n">
        <f aca="false">D16/J16</f>
        <v>0.00012685525815045</v>
      </c>
      <c r="F16" s="20" t="n">
        <v>0.6</v>
      </c>
      <c r="G16" s="20" t="n">
        <v>0.0572354211663067</v>
      </c>
      <c r="H16" s="21" t="n">
        <v>0</v>
      </c>
      <c r="I16" s="11" t="n">
        <v>122178</v>
      </c>
      <c r="J16" s="11" t="n">
        <v>39415</v>
      </c>
    </row>
    <row r="17" customFormat="false" ht="12.75" hidden="false" customHeight="false" outlineLevel="0" collapsed="false">
      <c r="A17" s="17" t="s">
        <v>29</v>
      </c>
      <c r="B17" s="18" t="n">
        <v>923</v>
      </c>
      <c r="C17" s="19" t="n">
        <f aca="false">B17/I17</f>
        <v>0.0075545515559266</v>
      </c>
      <c r="D17" s="18" t="n">
        <v>89</v>
      </c>
      <c r="E17" s="19" t="n">
        <f aca="false">D17/J17</f>
        <v>0.00225802359507802</v>
      </c>
      <c r="F17" s="20" t="n">
        <v>0.696629213483146</v>
      </c>
      <c r="G17" s="20" t="n">
        <v>0.242686890574214</v>
      </c>
      <c r="H17" s="21" t="n">
        <v>0</v>
      </c>
      <c r="I17" s="11" t="n">
        <v>122178</v>
      </c>
      <c r="J17" s="11" t="n">
        <v>39415</v>
      </c>
    </row>
    <row r="18" customFormat="false" ht="12.75" hidden="false" customHeight="false" outlineLevel="0" collapsed="false">
      <c r="A18" s="17" t="s">
        <v>30</v>
      </c>
      <c r="B18" s="18" t="n">
        <v>847</v>
      </c>
      <c r="C18" s="19" t="n">
        <f aca="false">B18/I18</f>
        <v>0.00693250830755128</v>
      </c>
      <c r="D18" s="18" t="n">
        <v>9</v>
      </c>
      <c r="E18" s="19" t="n">
        <f aca="false">D18/J18</f>
        <v>0.000228339464670811</v>
      </c>
      <c r="F18" s="20" t="n">
        <v>0.222222222222222</v>
      </c>
      <c r="G18" s="20" t="n">
        <v>0.025974025974026</v>
      </c>
      <c r="H18" s="21" t="n">
        <v>0</v>
      </c>
      <c r="I18" s="11" t="n">
        <v>122178</v>
      </c>
      <c r="J18" s="11" t="n">
        <v>39415</v>
      </c>
    </row>
    <row r="19" customFormat="false" ht="12.75" hidden="false" customHeight="false" outlineLevel="0" collapsed="false">
      <c r="A19" s="17" t="s">
        <v>31</v>
      </c>
      <c r="B19" s="18" t="n">
        <v>765</v>
      </c>
      <c r="C19" s="19" t="n">
        <f aca="false">B19/I19</f>
        <v>0.00626135638167264</v>
      </c>
      <c r="D19" s="18" t="n">
        <v>205</v>
      </c>
      <c r="E19" s="19" t="n">
        <f aca="false">D19/J19</f>
        <v>0.00520106558416846</v>
      </c>
      <c r="F19" s="20" t="n">
        <v>0.663414634146341</v>
      </c>
      <c r="G19" s="20" t="n">
        <v>0.368627450980392</v>
      </c>
      <c r="H19" s="21" t="n">
        <v>0</v>
      </c>
      <c r="I19" s="11" t="n">
        <v>122178</v>
      </c>
      <c r="J19" s="11" t="n">
        <v>39415</v>
      </c>
    </row>
    <row r="20" customFormat="false" ht="12.75" hidden="false" customHeight="false" outlineLevel="0" collapsed="false">
      <c r="A20" s="17" t="s">
        <v>32</v>
      </c>
      <c r="B20" s="18" t="n">
        <v>733</v>
      </c>
      <c r="C20" s="19" t="n">
        <f aca="false">B20/I20</f>
        <v>0.0059994434349883</v>
      </c>
      <c r="D20" s="18" t="n">
        <v>2</v>
      </c>
      <c r="E20" s="19" t="n">
        <f aca="false">D20/J20</f>
        <v>5.07421032601801E-005</v>
      </c>
      <c r="F20" s="20" t="n">
        <v>0</v>
      </c>
      <c r="G20" s="20" t="n">
        <v>0.034106412005457</v>
      </c>
      <c r="H20" s="21" t="n">
        <v>0</v>
      </c>
      <c r="I20" s="11" t="n">
        <v>122178</v>
      </c>
      <c r="J20" s="11" t="n">
        <v>39415</v>
      </c>
    </row>
    <row r="21" customFormat="false" ht="12.75" hidden="false" customHeight="false" outlineLevel="0" collapsed="false">
      <c r="A21" s="17" t="s">
        <v>33</v>
      </c>
      <c r="B21" s="18" t="n">
        <v>718</v>
      </c>
      <c r="C21" s="19" t="n">
        <f aca="false">B21/I21</f>
        <v>0.00587667174123001</v>
      </c>
      <c r="D21" s="18" t="n">
        <v>102</v>
      </c>
      <c r="E21" s="19" t="n">
        <f aca="false">D21/J21</f>
        <v>0.00258784726626919</v>
      </c>
      <c r="F21" s="20" t="n">
        <v>0.549019607843137</v>
      </c>
      <c r="G21" s="20" t="n">
        <v>0.224233983286908</v>
      </c>
      <c r="H21" s="21" t="n">
        <v>0</v>
      </c>
      <c r="I21" s="11" t="n">
        <v>122178</v>
      </c>
      <c r="J21" s="11" t="n">
        <v>39415</v>
      </c>
    </row>
    <row r="22" customFormat="false" ht="12.75" hidden="false" customHeight="false" outlineLevel="0" collapsed="false">
      <c r="A22" s="17" t="s">
        <v>34</v>
      </c>
      <c r="B22" s="18" t="n">
        <v>623</v>
      </c>
      <c r="C22" s="19" t="n">
        <f aca="false">B22/I22</f>
        <v>0.00509911768076086</v>
      </c>
      <c r="D22" s="18" t="n">
        <v>19</v>
      </c>
      <c r="E22" s="19" t="n">
        <f aca="false">D22/J22</f>
        <v>0.000482049980971711</v>
      </c>
      <c r="F22" s="20" t="n">
        <v>0.526315789473684</v>
      </c>
      <c r="G22" s="20" t="n">
        <v>0.279293739967897</v>
      </c>
      <c r="H22" s="21" t="n">
        <v>0</v>
      </c>
      <c r="I22" s="11" t="n">
        <v>122178</v>
      </c>
      <c r="J22" s="11" t="n">
        <v>39415</v>
      </c>
    </row>
    <row r="23" customFormat="false" ht="12.75" hidden="false" customHeight="false" outlineLevel="0" collapsed="false">
      <c r="A23" s="17" t="s">
        <v>35</v>
      </c>
      <c r="B23" s="18" t="n">
        <v>591</v>
      </c>
      <c r="C23" s="19" t="n">
        <f aca="false">B23/I23</f>
        <v>0.00483720473407651</v>
      </c>
      <c r="D23" s="18" t="n">
        <v>25</v>
      </c>
      <c r="E23" s="19" t="n">
        <f aca="false">D23/J23</f>
        <v>0.000634276290752252</v>
      </c>
      <c r="F23" s="20" t="n">
        <v>0.56</v>
      </c>
      <c r="G23" s="20" t="n">
        <v>0.187817258883249</v>
      </c>
      <c r="H23" s="21" t="n">
        <v>0</v>
      </c>
      <c r="I23" s="11" t="n">
        <v>122178</v>
      </c>
      <c r="J23" s="11" t="n">
        <v>39415</v>
      </c>
    </row>
    <row r="24" customFormat="false" ht="12.75" hidden="false" customHeight="false" outlineLevel="0" collapsed="false">
      <c r="A24" s="17" t="s">
        <v>36</v>
      </c>
      <c r="B24" s="18" t="n">
        <v>556</v>
      </c>
      <c r="C24" s="19" t="n">
        <f aca="false">B24/I24</f>
        <v>0.00455073744864051</v>
      </c>
      <c r="D24" s="18" t="n">
        <v>166</v>
      </c>
      <c r="E24" s="19" t="n">
        <f aca="false">D24/J24</f>
        <v>0.00421159457059495</v>
      </c>
      <c r="F24" s="20" t="n">
        <v>0.590361445783133</v>
      </c>
      <c r="G24" s="20" t="n">
        <v>0.383093525179856</v>
      </c>
      <c r="H24" s="21" t="n">
        <v>0</v>
      </c>
      <c r="I24" s="11" t="n">
        <v>122178</v>
      </c>
      <c r="J24" s="11" t="n">
        <v>39415</v>
      </c>
    </row>
    <row r="25" customFormat="false" ht="12.75" hidden="false" customHeight="false" outlineLevel="0" collapsed="false">
      <c r="A25" s="17" t="s">
        <v>37</v>
      </c>
      <c r="B25" s="18" t="n">
        <v>514</v>
      </c>
      <c r="C25" s="19" t="n">
        <f aca="false">B25/I25</f>
        <v>0.0042069767061173</v>
      </c>
      <c r="D25" s="18" t="n">
        <v>4</v>
      </c>
      <c r="E25" s="19" t="n">
        <f aca="false">D25/J25</f>
        <v>0.00010148420652036</v>
      </c>
      <c r="F25" s="20" t="n">
        <v>0.5</v>
      </c>
      <c r="G25" s="20" t="n">
        <v>0.182879377431907</v>
      </c>
      <c r="H25" s="21" t="n">
        <v>0</v>
      </c>
      <c r="I25" s="11" t="n">
        <v>122178</v>
      </c>
      <c r="J25" s="11" t="n">
        <v>39415</v>
      </c>
    </row>
    <row r="26" customFormat="false" ht="12.75" hidden="false" customHeight="false" outlineLevel="0" collapsed="false">
      <c r="A26" s="17" t="s">
        <v>38</v>
      </c>
      <c r="B26" s="18" t="n">
        <v>508</v>
      </c>
      <c r="C26" s="19" t="n">
        <f aca="false">B26/I26</f>
        <v>0.00415786802861399</v>
      </c>
      <c r="D26" s="18" t="n">
        <v>0</v>
      </c>
      <c r="E26" s="19" t="n">
        <f aca="false">D26/J26</f>
        <v>0</v>
      </c>
      <c r="F26" s="20" t="n">
        <v>0</v>
      </c>
      <c r="G26" s="20" t="n">
        <v>0.0748031496062992</v>
      </c>
      <c r="H26" s="21" t="n">
        <v>0</v>
      </c>
      <c r="I26" s="11" t="n">
        <v>122178</v>
      </c>
      <c r="J26" s="11" t="n">
        <v>39415</v>
      </c>
    </row>
    <row r="27" customFormat="false" ht="12.75" hidden="false" customHeight="false" outlineLevel="0" collapsed="false">
      <c r="A27" s="17" t="s">
        <v>39</v>
      </c>
      <c r="B27" s="18" t="n">
        <v>508</v>
      </c>
      <c r="C27" s="19" t="n">
        <f aca="false">B27/I27</f>
        <v>0.00415786802861399</v>
      </c>
      <c r="D27" s="18" t="n">
        <v>5</v>
      </c>
      <c r="E27" s="19" t="n">
        <f aca="false">D27/J27</f>
        <v>0.00012685525815045</v>
      </c>
      <c r="F27" s="20" t="n">
        <v>0.4</v>
      </c>
      <c r="G27" s="20" t="n">
        <v>0.102362204724409</v>
      </c>
      <c r="H27" s="21" t="n">
        <v>0</v>
      </c>
      <c r="I27" s="11" t="n">
        <v>122178</v>
      </c>
      <c r="J27" s="11" t="n">
        <v>39415</v>
      </c>
    </row>
    <row r="28" customFormat="false" ht="12.75" hidden="false" customHeight="false" outlineLevel="0" collapsed="false">
      <c r="A28" s="17" t="s">
        <v>40</v>
      </c>
      <c r="B28" s="18" t="n">
        <v>452</v>
      </c>
      <c r="C28" s="19" t="n">
        <f aca="false">B28/I28</f>
        <v>0.00369952037191638</v>
      </c>
      <c r="D28" s="18" t="n">
        <v>4</v>
      </c>
      <c r="E28" s="19" t="n">
        <f aca="false">D28/J28</f>
        <v>0.00010148420652036</v>
      </c>
      <c r="F28" s="20" t="n">
        <v>0.25</v>
      </c>
      <c r="G28" s="20" t="n">
        <v>0.106194690265487</v>
      </c>
      <c r="H28" s="21" t="n">
        <v>0</v>
      </c>
      <c r="I28" s="11" t="n">
        <v>122178</v>
      </c>
      <c r="J28" s="11" t="n">
        <v>39415</v>
      </c>
    </row>
    <row r="29" customFormat="false" ht="12.75" hidden="false" customHeight="false" outlineLevel="0" collapsed="false">
      <c r="A29" s="17" t="s">
        <v>41</v>
      </c>
      <c r="B29" s="18" t="n">
        <v>442</v>
      </c>
      <c r="C29" s="19" t="n">
        <f aca="false">B29/I29</f>
        <v>0.00361767257607753</v>
      </c>
      <c r="D29" s="18" t="n">
        <v>4</v>
      </c>
      <c r="E29" s="19" t="n">
        <f aca="false">D29/J29</f>
        <v>0.00010148420652036</v>
      </c>
      <c r="F29" s="20" t="n">
        <v>0.5</v>
      </c>
      <c r="G29" s="20" t="n">
        <v>0.0633484162895928</v>
      </c>
      <c r="H29" s="21" t="n">
        <v>0</v>
      </c>
      <c r="I29" s="11" t="n">
        <v>122178</v>
      </c>
      <c r="J29" s="11" t="n">
        <v>39415</v>
      </c>
    </row>
    <row r="30" customFormat="false" ht="12.75" hidden="false" customHeight="false" outlineLevel="0" collapsed="false">
      <c r="A30" s="17" t="s">
        <v>42</v>
      </c>
      <c r="B30" s="18" t="n">
        <v>426</v>
      </c>
      <c r="C30" s="19" t="n">
        <f aca="false">B30/I30</f>
        <v>0.00348671610273535</v>
      </c>
      <c r="D30" s="18" t="n">
        <v>249</v>
      </c>
      <c r="E30" s="19" t="n">
        <f aca="false">D30/J30</f>
        <v>0.00631739185589243</v>
      </c>
      <c r="F30" s="20" t="n">
        <v>0.610441767068273</v>
      </c>
      <c r="G30" s="20" t="n">
        <v>0.575117370892019</v>
      </c>
      <c r="H30" s="21" t="n">
        <v>0</v>
      </c>
      <c r="I30" s="11" t="n">
        <v>122178</v>
      </c>
      <c r="J30" s="11" t="n">
        <v>39415</v>
      </c>
    </row>
    <row r="31" customFormat="false" ht="12.75" hidden="false" customHeight="false" outlineLevel="0" collapsed="false">
      <c r="A31" s="17" t="s">
        <v>43</v>
      </c>
      <c r="B31" s="18" t="n">
        <v>425</v>
      </c>
      <c r="C31" s="19" t="n">
        <f aca="false">B31/I31</f>
        <v>0.00347853132315147</v>
      </c>
      <c r="D31" s="18" t="n">
        <v>199</v>
      </c>
      <c r="E31" s="19" t="n">
        <f aca="false">D31/J31</f>
        <v>0.00504883927438792</v>
      </c>
      <c r="F31" s="20" t="n">
        <v>0.658291457286432</v>
      </c>
      <c r="G31" s="20" t="n">
        <v>0.461176470588235</v>
      </c>
      <c r="H31" s="21" t="n">
        <v>0</v>
      </c>
      <c r="I31" s="11" t="n">
        <v>122178</v>
      </c>
      <c r="J31" s="11" t="n">
        <v>39415</v>
      </c>
    </row>
    <row r="32" customFormat="false" ht="12.75" hidden="false" customHeight="false" outlineLevel="0" collapsed="false">
      <c r="A32" s="17" t="s">
        <v>44</v>
      </c>
      <c r="B32" s="18" t="n">
        <v>414</v>
      </c>
      <c r="C32" s="19" t="n">
        <f aca="false">B32/I32</f>
        <v>0.00338849874772872</v>
      </c>
      <c r="D32" s="18" t="n">
        <v>12</v>
      </c>
      <c r="E32" s="19" t="n">
        <f aca="false">D32/J32</f>
        <v>0.000304452619561081</v>
      </c>
      <c r="F32" s="20" t="n">
        <v>0.25</v>
      </c>
      <c r="G32" s="20" t="n">
        <v>0.0821256038647343</v>
      </c>
      <c r="H32" s="21" t="n">
        <v>0</v>
      </c>
      <c r="I32" s="11" t="n">
        <v>122178</v>
      </c>
      <c r="J32" s="11" t="n">
        <v>39415</v>
      </c>
    </row>
    <row r="33" customFormat="false" ht="12.75" hidden="false" customHeight="false" outlineLevel="0" collapsed="false">
      <c r="A33" s="17" t="s">
        <v>45</v>
      </c>
      <c r="B33" s="18" t="n">
        <v>400</v>
      </c>
      <c r="C33" s="19" t="n">
        <f aca="false">B33/I33</f>
        <v>0.00327391183355432</v>
      </c>
      <c r="D33" s="18" t="n">
        <v>2</v>
      </c>
      <c r="E33" s="19" t="n">
        <f aca="false">D33/J33</f>
        <v>5.07421032601801E-005</v>
      </c>
      <c r="F33" s="20" t="n">
        <v>0.5</v>
      </c>
      <c r="G33" s="20" t="n">
        <v>0.06</v>
      </c>
      <c r="H33" s="21" t="n">
        <v>0</v>
      </c>
      <c r="I33" s="11" t="n">
        <v>122178</v>
      </c>
      <c r="J33" s="11" t="n">
        <v>39415</v>
      </c>
    </row>
    <row r="34" customFormat="false" ht="12.75" hidden="false" customHeight="false" outlineLevel="0" collapsed="false">
      <c r="A34" s="17" t="s">
        <v>46</v>
      </c>
      <c r="B34" s="18" t="n">
        <v>375</v>
      </c>
      <c r="C34" s="19" t="n">
        <f aca="false">B34/I34</f>
        <v>0.00306929234395718</v>
      </c>
      <c r="D34" s="18" t="n">
        <v>1</v>
      </c>
      <c r="E34" s="19" t="n">
        <f aca="false">D34/J34</f>
        <v>2.53710516300901E-005</v>
      </c>
      <c r="F34" s="20" t="n">
        <v>0</v>
      </c>
      <c r="G34" s="20" t="n">
        <v>0.117333333333333</v>
      </c>
      <c r="H34" s="21" t="n">
        <v>0</v>
      </c>
      <c r="I34" s="11" t="n">
        <v>122178</v>
      </c>
      <c r="J34" s="11" t="n">
        <v>39415</v>
      </c>
    </row>
    <row r="35" customFormat="false" ht="12.75" hidden="false" customHeight="false" outlineLevel="0" collapsed="false">
      <c r="A35" s="17" t="s">
        <v>47</v>
      </c>
      <c r="B35" s="18" t="n">
        <v>344</v>
      </c>
      <c r="C35" s="19" t="n">
        <f aca="false">B35/I35</f>
        <v>0.00281556417685672</v>
      </c>
      <c r="D35" s="18" t="n">
        <v>220</v>
      </c>
      <c r="E35" s="19" t="n">
        <f aca="false">D35/J35</f>
        <v>0.00558163135861981</v>
      </c>
      <c r="F35" s="20" t="n">
        <v>0.722727272727273</v>
      </c>
      <c r="G35" s="20" t="n">
        <v>0.662790697674419</v>
      </c>
      <c r="H35" s="21" t="n">
        <v>0</v>
      </c>
      <c r="I35" s="11" t="n">
        <v>122178</v>
      </c>
      <c r="J35" s="11" t="n">
        <v>39415</v>
      </c>
    </row>
    <row r="36" customFormat="false" ht="12.75" hidden="false" customHeight="false" outlineLevel="0" collapsed="false">
      <c r="A36" s="17" t="s">
        <v>48</v>
      </c>
      <c r="B36" s="18" t="n">
        <v>341</v>
      </c>
      <c r="C36" s="19" t="n">
        <f aca="false">B36/I36</f>
        <v>0.00279100983810506</v>
      </c>
      <c r="D36" s="18" t="n">
        <v>3</v>
      </c>
      <c r="E36" s="19" t="n">
        <f aca="false">D36/J36</f>
        <v>7.61131548902702E-005</v>
      </c>
      <c r="F36" s="20" t="n">
        <v>1</v>
      </c>
      <c r="G36" s="20" t="n">
        <v>0.111436950146628</v>
      </c>
      <c r="H36" s="21" t="n">
        <v>0</v>
      </c>
      <c r="I36" s="11" t="n">
        <v>122178</v>
      </c>
      <c r="J36" s="11" t="n">
        <v>39415</v>
      </c>
    </row>
    <row r="37" customFormat="false" ht="12.75" hidden="false" customHeight="false" outlineLevel="0" collapsed="false">
      <c r="A37" s="17" t="s">
        <v>49</v>
      </c>
      <c r="B37" s="18" t="n">
        <v>326</v>
      </c>
      <c r="C37" s="19" t="n">
        <f aca="false">B37/I37</f>
        <v>0.00266823814434677</v>
      </c>
      <c r="D37" s="18" t="n">
        <v>30</v>
      </c>
      <c r="E37" s="19" t="n">
        <f aca="false">D37/J37</f>
        <v>0.000761131548902702</v>
      </c>
      <c r="F37" s="20" t="n">
        <v>0.633333333333333</v>
      </c>
      <c r="G37" s="20" t="n">
        <v>0.153374233128834</v>
      </c>
      <c r="H37" s="21" t="n">
        <v>0</v>
      </c>
      <c r="I37" s="11" t="n">
        <v>122178</v>
      </c>
      <c r="J37" s="11" t="n">
        <v>39415</v>
      </c>
    </row>
    <row r="38" customFormat="false" ht="12.75" hidden="false" customHeight="false" outlineLevel="0" collapsed="false">
      <c r="A38" s="17" t="s">
        <v>50</v>
      </c>
      <c r="B38" s="18" t="n">
        <v>306</v>
      </c>
      <c r="C38" s="19" t="n">
        <f aca="false">B38/I38</f>
        <v>0.00250454255266906</v>
      </c>
      <c r="D38" s="18" t="n">
        <v>0</v>
      </c>
      <c r="E38" s="19" t="n">
        <f aca="false">D38/J38</f>
        <v>0</v>
      </c>
      <c r="F38" s="20" t="n">
        <v>0</v>
      </c>
      <c r="G38" s="20" t="n">
        <v>0.0326797385620915</v>
      </c>
      <c r="H38" s="21" t="n">
        <v>0</v>
      </c>
      <c r="I38" s="11" t="n">
        <v>122178</v>
      </c>
      <c r="J38" s="11" t="n">
        <v>39415</v>
      </c>
    </row>
    <row r="39" customFormat="false" ht="12.75" hidden="false" customHeight="false" outlineLevel="0" collapsed="false">
      <c r="A39" s="17" t="s">
        <v>51</v>
      </c>
      <c r="B39" s="18" t="n">
        <v>300</v>
      </c>
      <c r="C39" s="19" t="n">
        <f aca="false">B39/I39</f>
        <v>0.00245543387516574</v>
      </c>
      <c r="D39" s="18" t="n">
        <v>4</v>
      </c>
      <c r="E39" s="19" t="n">
        <f aca="false">D39/J39</f>
        <v>0.00010148420652036</v>
      </c>
      <c r="F39" s="20" t="n">
        <v>0.5</v>
      </c>
      <c r="G39" s="20" t="n">
        <v>0.0366666666666667</v>
      </c>
      <c r="H39" s="21" t="n">
        <v>0</v>
      </c>
      <c r="I39" s="11" t="n">
        <v>122178</v>
      </c>
      <c r="J39" s="11" t="n">
        <v>39415</v>
      </c>
    </row>
    <row r="40" customFormat="false" ht="12.75" hidden="false" customHeight="false" outlineLevel="0" collapsed="false">
      <c r="A40" s="17" t="s">
        <v>52</v>
      </c>
      <c r="B40" s="18" t="n">
        <v>298</v>
      </c>
      <c r="C40" s="19" t="n">
        <f aca="false">B40/I40</f>
        <v>0.00243906431599797</v>
      </c>
      <c r="D40" s="18" t="n">
        <v>1</v>
      </c>
      <c r="E40" s="19" t="n">
        <f aca="false">D40/J40</f>
        <v>2.53710516300901E-005</v>
      </c>
      <c r="F40" s="20" t="n">
        <v>1</v>
      </c>
      <c r="G40" s="20" t="n">
        <v>0.0402684563758389</v>
      </c>
      <c r="H40" s="21" t="n">
        <v>0</v>
      </c>
      <c r="I40" s="11" t="n">
        <v>122178</v>
      </c>
      <c r="J40" s="11" t="n">
        <v>39415</v>
      </c>
    </row>
    <row r="41" customFormat="false" ht="12.75" hidden="false" customHeight="false" outlineLevel="0" collapsed="false">
      <c r="A41" s="17" t="s">
        <v>53</v>
      </c>
      <c r="B41" s="18" t="n">
        <v>296</v>
      </c>
      <c r="C41" s="19" t="n">
        <f aca="false">B41/I41</f>
        <v>0.0024226947568302</v>
      </c>
      <c r="D41" s="18" t="n">
        <v>1</v>
      </c>
      <c r="E41" s="19" t="n">
        <f aca="false">D41/J41</f>
        <v>2.53710516300901E-005</v>
      </c>
      <c r="F41" s="20" t="n">
        <v>0</v>
      </c>
      <c r="G41" s="20" t="n">
        <v>0.0304054054054054</v>
      </c>
      <c r="H41" s="21" t="n">
        <v>0</v>
      </c>
      <c r="I41" s="11" t="n">
        <v>122178</v>
      </c>
      <c r="J41" s="11" t="n">
        <v>39415</v>
      </c>
    </row>
    <row r="42" customFormat="false" ht="12.75" hidden="false" customHeight="false" outlineLevel="0" collapsed="false">
      <c r="A42" s="17" t="s">
        <v>54</v>
      </c>
      <c r="B42" s="18" t="n">
        <v>291</v>
      </c>
      <c r="C42" s="19" t="n">
        <f aca="false">B42/I42</f>
        <v>0.00238177085891077</v>
      </c>
      <c r="D42" s="18" t="n">
        <v>1</v>
      </c>
      <c r="E42" s="19" t="n">
        <f aca="false">D42/J42</f>
        <v>2.53710516300901E-005</v>
      </c>
      <c r="F42" s="20" t="n">
        <v>1</v>
      </c>
      <c r="G42" s="20" t="n">
        <v>0.0687285223367698</v>
      </c>
      <c r="H42" s="21" t="n">
        <v>0</v>
      </c>
      <c r="I42" s="11" t="n">
        <v>122178</v>
      </c>
      <c r="J42" s="11" t="n">
        <v>39415</v>
      </c>
    </row>
    <row r="43" customFormat="false" ht="12.75" hidden="false" customHeight="false" outlineLevel="0" collapsed="false">
      <c r="A43" s="17" t="s">
        <v>55</v>
      </c>
      <c r="B43" s="18" t="n">
        <v>289</v>
      </c>
      <c r="C43" s="19" t="n">
        <f aca="false">B43/I43</f>
        <v>0.002365401299743</v>
      </c>
      <c r="D43" s="18" t="n">
        <v>23</v>
      </c>
      <c r="E43" s="19" t="n">
        <f aca="false">D43/J43</f>
        <v>0.000583534187492072</v>
      </c>
      <c r="F43" s="20" t="n">
        <v>0.391304347826087</v>
      </c>
      <c r="G43" s="20" t="n">
        <v>0.145328719723183</v>
      </c>
      <c r="H43" s="21" t="n">
        <v>0</v>
      </c>
      <c r="I43" s="11" t="n">
        <v>122178</v>
      </c>
      <c r="J43" s="11" t="n">
        <v>39415</v>
      </c>
    </row>
    <row r="44" customFormat="false" ht="12.75" hidden="false" customHeight="false" outlineLevel="0" collapsed="false">
      <c r="A44" s="17" t="s">
        <v>56</v>
      </c>
      <c r="B44" s="18" t="n">
        <v>278</v>
      </c>
      <c r="C44" s="19" t="n">
        <f aca="false">B44/I44</f>
        <v>0.00227536872432025</v>
      </c>
      <c r="D44" s="18" t="n">
        <v>0</v>
      </c>
      <c r="E44" s="19" t="n">
        <f aca="false">D44/J44</f>
        <v>0</v>
      </c>
      <c r="F44" s="20" t="n">
        <v>0</v>
      </c>
      <c r="G44" s="20" t="n">
        <v>0.201438848920863</v>
      </c>
      <c r="H44" s="21" t="n">
        <v>0</v>
      </c>
      <c r="I44" s="11" t="n">
        <v>122178</v>
      </c>
      <c r="J44" s="11" t="n">
        <v>39415</v>
      </c>
    </row>
    <row r="45" customFormat="false" ht="12.75" hidden="false" customHeight="false" outlineLevel="0" collapsed="false">
      <c r="A45" s="17" t="s">
        <v>57</v>
      </c>
      <c r="B45" s="18" t="n">
        <v>264</v>
      </c>
      <c r="C45" s="19" t="n">
        <f aca="false">B45/I45</f>
        <v>0.00216078181014585</v>
      </c>
      <c r="D45" s="18" t="n">
        <v>62</v>
      </c>
      <c r="E45" s="19" t="n">
        <f aca="false">D45/J45</f>
        <v>0.00157300520106558</v>
      </c>
      <c r="F45" s="20" t="n">
        <v>0.548387096774194</v>
      </c>
      <c r="G45" s="20" t="n">
        <v>0.257575757575758</v>
      </c>
      <c r="H45" s="21" t="n">
        <v>0</v>
      </c>
      <c r="I45" s="11" t="n">
        <v>122178</v>
      </c>
      <c r="J45" s="11" t="n">
        <v>39415</v>
      </c>
    </row>
    <row r="46" customFormat="false" ht="12.75" hidden="false" customHeight="false" outlineLevel="0" collapsed="false">
      <c r="A46" s="17" t="s">
        <v>58</v>
      </c>
      <c r="B46" s="18" t="n">
        <v>258</v>
      </c>
      <c r="C46" s="19" t="n">
        <f aca="false">B46/I46</f>
        <v>0.00211167313264254</v>
      </c>
      <c r="D46" s="18" t="n">
        <v>1</v>
      </c>
      <c r="E46" s="19" t="n">
        <f aca="false">D46/J46</f>
        <v>2.53710516300901E-005</v>
      </c>
      <c r="F46" s="20" t="n">
        <v>1</v>
      </c>
      <c r="G46" s="20" t="n">
        <v>0.593023255813954</v>
      </c>
      <c r="H46" s="21" t="n">
        <v>0</v>
      </c>
      <c r="I46" s="11" t="n">
        <v>122178</v>
      </c>
      <c r="J46" s="11" t="n">
        <v>39415</v>
      </c>
    </row>
    <row r="47" customFormat="false" ht="12.75" hidden="false" customHeight="false" outlineLevel="0" collapsed="false">
      <c r="A47" s="17" t="s">
        <v>59</v>
      </c>
      <c r="B47" s="18" t="n">
        <v>255</v>
      </c>
      <c r="C47" s="19" t="n">
        <f aca="false">B47/I47</f>
        <v>0.00208711879389088</v>
      </c>
      <c r="D47" s="18" t="n">
        <v>8</v>
      </c>
      <c r="E47" s="19" t="n">
        <f aca="false">D47/J47</f>
        <v>0.00020296841304072</v>
      </c>
      <c r="F47" s="20" t="n">
        <v>0.375</v>
      </c>
      <c r="G47" s="20" t="n">
        <v>0.0627450980392157</v>
      </c>
      <c r="H47" s="21" t="n">
        <v>0</v>
      </c>
      <c r="I47" s="11" t="n">
        <v>122178</v>
      </c>
      <c r="J47" s="11" t="n">
        <v>39415</v>
      </c>
    </row>
    <row r="48" customFormat="false" ht="12.75" hidden="false" customHeight="false" outlineLevel="0" collapsed="false">
      <c r="A48" s="17" t="s">
        <v>60</v>
      </c>
      <c r="B48" s="18" t="n">
        <v>236</v>
      </c>
      <c r="C48" s="19" t="n">
        <f aca="false">B48/I48</f>
        <v>0.00193160798179705</v>
      </c>
      <c r="D48" s="18" t="n">
        <v>1</v>
      </c>
      <c r="E48" s="19" t="n">
        <f aca="false">D48/J48</f>
        <v>2.53710516300901E-005</v>
      </c>
      <c r="F48" s="20" t="n">
        <v>0</v>
      </c>
      <c r="G48" s="20" t="n">
        <v>0.0254237288135593</v>
      </c>
      <c r="H48" s="21" t="n">
        <v>0</v>
      </c>
      <c r="I48" s="11" t="n">
        <v>122178</v>
      </c>
      <c r="J48" s="11" t="n">
        <v>39415</v>
      </c>
    </row>
    <row r="49" customFormat="false" ht="12.75" hidden="false" customHeight="false" outlineLevel="0" collapsed="false">
      <c r="A49" s="17" t="s">
        <v>61</v>
      </c>
      <c r="B49" s="18" t="n">
        <v>224</v>
      </c>
      <c r="C49" s="19" t="n">
        <f aca="false">B49/I49</f>
        <v>0.00183339062679042</v>
      </c>
      <c r="D49" s="18" t="n">
        <v>6</v>
      </c>
      <c r="E49" s="19" t="n">
        <f aca="false">D49/J49</f>
        <v>0.00015222630978054</v>
      </c>
      <c r="F49" s="20" t="n">
        <v>0.166666666666667</v>
      </c>
      <c r="G49" s="20" t="n">
        <v>0.0491071428571429</v>
      </c>
      <c r="H49" s="21" t="n">
        <v>0</v>
      </c>
      <c r="I49" s="11" t="n">
        <v>122178</v>
      </c>
      <c r="J49" s="11" t="n">
        <v>39415</v>
      </c>
    </row>
    <row r="50" customFormat="false" ht="12.75" hidden="false" customHeight="false" outlineLevel="0" collapsed="false">
      <c r="A50" s="17" t="s">
        <v>62</v>
      </c>
      <c r="B50" s="18" t="n">
        <v>218</v>
      </c>
      <c r="C50" s="19" t="n">
        <f aca="false">B50/I50</f>
        <v>0.00178428194928711</v>
      </c>
      <c r="D50" s="18" t="n">
        <v>4</v>
      </c>
      <c r="E50" s="19" t="n">
        <f aca="false">D50/J50</f>
        <v>0.00010148420652036</v>
      </c>
      <c r="F50" s="20" t="n">
        <v>0.75</v>
      </c>
      <c r="G50" s="20" t="n">
        <v>0.13302752293578</v>
      </c>
      <c r="H50" s="21" t="n">
        <v>0</v>
      </c>
      <c r="I50" s="11" t="n">
        <v>122178</v>
      </c>
      <c r="J50" s="11" t="n">
        <v>39415</v>
      </c>
    </row>
    <row r="51" customFormat="false" ht="12.75" hidden="false" customHeight="false" outlineLevel="0" collapsed="false">
      <c r="A51" s="17" t="s">
        <v>63</v>
      </c>
      <c r="B51" s="18" t="n">
        <v>214</v>
      </c>
      <c r="C51" s="19" t="n">
        <f aca="false">B51/I51</f>
        <v>0.00175154283095156</v>
      </c>
      <c r="D51" s="18" t="n">
        <v>3</v>
      </c>
      <c r="E51" s="19" t="n">
        <f aca="false">D51/J51</f>
        <v>7.61131548902702E-005</v>
      </c>
      <c r="F51" s="20" t="n">
        <v>0</v>
      </c>
      <c r="G51" s="20" t="n">
        <v>0.0186915887850467</v>
      </c>
      <c r="H51" s="21" t="n">
        <v>0</v>
      </c>
      <c r="I51" s="11" t="n">
        <v>122178</v>
      </c>
      <c r="J51" s="11" t="n">
        <v>39415</v>
      </c>
    </row>
    <row r="52" customFormat="false" ht="12.75" hidden="false" customHeight="false" outlineLevel="0" collapsed="false">
      <c r="A52" s="17" t="s">
        <v>64</v>
      </c>
      <c r="B52" s="18" t="n">
        <v>211</v>
      </c>
      <c r="C52" s="19" t="n">
        <f aca="false">B52/I52</f>
        <v>0.00172698849219991</v>
      </c>
      <c r="D52" s="18" t="n">
        <v>2</v>
      </c>
      <c r="E52" s="19" t="n">
        <f aca="false">D52/J52</f>
        <v>5.07421032601801E-005</v>
      </c>
      <c r="F52" s="20" t="n">
        <v>0</v>
      </c>
      <c r="G52" s="20" t="n">
        <v>0.033175355450237</v>
      </c>
      <c r="H52" s="21" t="n">
        <v>0</v>
      </c>
      <c r="I52" s="11" t="n">
        <v>122178</v>
      </c>
      <c r="J52" s="11" t="n">
        <v>39415</v>
      </c>
    </row>
    <row r="53" customFormat="false" ht="12.75" hidden="false" customHeight="false" outlineLevel="0" collapsed="false">
      <c r="A53" s="17" t="s">
        <v>65</v>
      </c>
      <c r="B53" s="18" t="n">
        <v>206</v>
      </c>
      <c r="C53" s="19" t="n">
        <f aca="false">B53/I53</f>
        <v>0.00168606459428048</v>
      </c>
      <c r="D53" s="18" t="n">
        <v>17</v>
      </c>
      <c r="E53" s="19" t="n">
        <f aca="false">D53/J53</f>
        <v>0.000431307877711531</v>
      </c>
      <c r="F53" s="20" t="n">
        <v>0.588235294117647</v>
      </c>
      <c r="G53" s="20" t="n">
        <v>0.174757281553398</v>
      </c>
      <c r="H53" s="21" t="n">
        <v>0</v>
      </c>
      <c r="I53" s="11" t="n">
        <v>122178</v>
      </c>
      <c r="J53" s="11" t="n">
        <v>39415</v>
      </c>
    </row>
    <row r="54" customFormat="false" ht="12.75" hidden="false" customHeight="false" outlineLevel="0" collapsed="false">
      <c r="A54" s="17" t="s">
        <v>66</v>
      </c>
      <c r="B54" s="18" t="n">
        <v>173</v>
      </c>
      <c r="C54" s="19" t="n">
        <f aca="false">B54/I54</f>
        <v>0.00141596686801224</v>
      </c>
      <c r="D54" s="18" t="n">
        <v>110</v>
      </c>
      <c r="E54" s="19" t="n">
        <f aca="false">D54/J54</f>
        <v>0.00279081567930991</v>
      </c>
      <c r="F54" s="20" t="n">
        <v>0.709090909090909</v>
      </c>
      <c r="G54" s="20" t="n">
        <v>0.624277456647399</v>
      </c>
      <c r="H54" s="21" t="n">
        <v>0</v>
      </c>
      <c r="I54" s="11" t="n">
        <v>122178</v>
      </c>
      <c r="J54" s="11" t="n">
        <v>39415</v>
      </c>
    </row>
    <row r="55" customFormat="false" ht="12.75" hidden="false" customHeight="false" outlineLevel="0" collapsed="false">
      <c r="A55" s="17" t="s">
        <v>67</v>
      </c>
      <c r="B55" s="18" t="n">
        <v>172</v>
      </c>
      <c r="C55" s="19" t="n">
        <f aca="false">B55/I55</f>
        <v>0.00140778208842836</v>
      </c>
      <c r="D55" s="18" t="n">
        <v>3</v>
      </c>
      <c r="E55" s="19" t="n">
        <f aca="false">D55/J55</f>
        <v>7.61131548902702E-005</v>
      </c>
      <c r="F55" s="20" t="n">
        <v>0.666666666666667</v>
      </c>
      <c r="G55" s="20" t="n">
        <v>0.0406976744186047</v>
      </c>
      <c r="H55" s="21" t="n">
        <v>0</v>
      </c>
      <c r="I55" s="11" t="n">
        <v>122178</v>
      </c>
      <c r="J55" s="11" t="n">
        <v>39415</v>
      </c>
    </row>
    <row r="56" customFormat="false" ht="12.75" hidden="false" customHeight="false" outlineLevel="0" collapsed="false">
      <c r="A56" s="17" t="s">
        <v>68</v>
      </c>
      <c r="B56" s="18" t="n">
        <v>161</v>
      </c>
      <c r="C56" s="19" t="n">
        <f aca="false">B56/I56</f>
        <v>0.00131774951300561</v>
      </c>
      <c r="D56" s="18" t="n">
        <v>1</v>
      </c>
      <c r="E56" s="19" t="n">
        <f aca="false">D56/J56</f>
        <v>2.53710516300901E-005</v>
      </c>
      <c r="F56" s="20" t="n">
        <v>1</v>
      </c>
      <c r="G56" s="20" t="n">
        <v>0.0434782608695652</v>
      </c>
      <c r="H56" s="21" t="n">
        <v>0</v>
      </c>
      <c r="I56" s="11" t="n">
        <v>122178</v>
      </c>
      <c r="J56" s="11" t="n">
        <v>39415</v>
      </c>
    </row>
    <row r="57" customFormat="false" ht="12.75" hidden="false" customHeight="false" outlineLevel="0" collapsed="false">
      <c r="A57" s="17" t="s">
        <v>69</v>
      </c>
      <c r="B57" s="18" t="n">
        <v>157</v>
      </c>
      <c r="C57" s="19" t="n">
        <f aca="false">B57/I57</f>
        <v>0.00128501039467007</v>
      </c>
      <c r="D57" s="18" t="n">
        <v>6</v>
      </c>
      <c r="E57" s="19" t="n">
        <f aca="false">D57/J57</f>
        <v>0.00015222630978054</v>
      </c>
      <c r="F57" s="20" t="n">
        <v>0.166666666666667</v>
      </c>
      <c r="G57" s="20" t="n">
        <v>0.101910828025478</v>
      </c>
      <c r="H57" s="21" t="n">
        <v>0</v>
      </c>
      <c r="I57" s="11" t="n">
        <v>122178</v>
      </c>
      <c r="J57" s="11" t="n">
        <v>39415</v>
      </c>
    </row>
    <row r="58" customFormat="false" ht="12.75" hidden="false" customHeight="false" outlineLevel="0" collapsed="false">
      <c r="A58" s="17" t="s">
        <v>70</v>
      </c>
      <c r="B58" s="18" t="n">
        <v>156</v>
      </c>
      <c r="C58" s="19" t="n">
        <f aca="false">B58/I58</f>
        <v>0.00127682561508619</v>
      </c>
      <c r="D58" s="18" t="n">
        <v>4</v>
      </c>
      <c r="E58" s="19" t="n">
        <f aca="false">D58/J58</f>
        <v>0.00010148420652036</v>
      </c>
      <c r="F58" s="20" t="n">
        <v>0.75</v>
      </c>
      <c r="G58" s="20" t="n">
        <v>0.0576923076923077</v>
      </c>
      <c r="H58" s="21" t="n">
        <v>0</v>
      </c>
      <c r="I58" s="11" t="n">
        <v>122178</v>
      </c>
      <c r="J58" s="11" t="n">
        <v>39415</v>
      </c>
    </row>
    <row r="59" customFormat="false" ht="12.75" hidden="false" customHeight="false" outlineLevel="0" collapsed="false">
      <c r="A59" s="17" t="s">
        <v>71</v>
      </c>
      <c r="B59" s="18" t="n">
        <v>155</v>
      </c>
      <c r="C59" s="19" t="n">
        <f aca="false">B59/I59</f>
        <v>0.0012686408355023</v>
      </c>
      <c r="D59" s="18" t="n">
        <v>3</v>
      </c>
      <c r="E59" s="19" t="n">
        <f aca="false">D59/J59</f>
        <v>7.61131548902702E-005</v>
      </c>
      <c r="F59" s="20" t="n">
        <v>0.333333333333333</v>
      </c>
      <c r="G59" s="20" t="n">
        <v>0.0903225806451613</v>
      </c>
      <c r="H59" s="21" t="n">
        <v>0</v>
      </c>
      <c r="I59" s="11" t="n">
        <v>122178</v>
      </c>
      <c r="J59" s="11" t="n">
        <v>39415</v>
      </c>
    </row>
    <row r="60" customFormat="false" ht="12.75" hidden="false" customHeight="false" outlineLevel="0" collapsed="false">
      <c r="A60" s="17" t="s">
        <v>72</v>
      </c>
      <c r="B60" s="18" t="n">
        <v>153</v>
      </c>
      <c r="C60" s="19" t="n">
        <f aca="false">B60/I60</f>
        <v>0.00125227127633453</v>
      </c>
      <c r="D60" s="18" t="n">
        <v>39</v>
      </c>
      <c r="E60" s="19" t="n">
        <f aca="false">D60/J60</f>
        <v>0.000989471013573512</v>
      </c>
      <c r="F60" s="20" t="n">
        <v>0.512820512820513</v>
      </c>
      <c r="G60" s="20" t="n">
        <v>0.320261437908497</v>
      </c>
      <c r="H60" s="21" t="n">
        <v>0</v>
      </c>
      <c r="I60" s="11" t="n">
        <v>122178</v>
      </c>
      <c r="J60" s="11" t="n">
        <v>39415</v>
      </c>
    </row>
    <row r="61" customFormat="false" ht="12.75" hidden="false" customHeight="false" outlineLevel="0" collapsed="false">
      <c r="A61" s="17" t="s">
        <v>73</v>
      </c>
      <c r="B61" s="18" t="n">
        <v>145</v>
      </c>
      <c r="C61" s="19" t="n">
        <f aca="false">B61/I61</f>
        <v>0.00118679303966344</v>
      </c>
      <c r="D61" s="18" t="n">
        <v>2</v>
      </c>
      <c r="E61" s="19" t="n">
        <f aca="false">D61/J61</f>
        <v>5.07421032601801E-005</v>
      </c>
      <c r="F61" s="20" t="n">
        <v>0</v>
      </c>
      <c r="G61" s="20" t="n">
        <v>0.124137931034483</v>
      </c>
      <c r="H61" s="21" t="n">
        <v>0</v>
      </c>
      <c r="I61" s="11" t="n">
        <v>122178</v>
      </c>
      <c r="J61" s="11" t="n">
        <v>39415</v>
      </c>
    </row>
    <row r="62" customFormat="false" ht="12.75" hidden="false" customHeight="false" outlineLevel="0" collapsed="false">
      <c r="A62" s="17" t="s">
        <v>74</v>
      </c>
      <c r="B62" s="18" t="n">
        <v>140</v>
      </c>
      <c r="C62" s="19" t="n">
        <f aca="false">B62/I62</f>
        <v>0.00114586914174401</v>
      </c>
      <c r="D62" s="18" t="n">
        <v>1</v>
      </c>
      <c r="E62" s="19" t="n">
        <f aca="false">D62/J62</f>
        <v>2.53710516300901E-005</v>
      </c>
      <c r="F62" s="20" t="n">
        <v>0</v>
      </c>
      <c r="G62" s="20" t="n">
        <v>0.164285714285714</v>
      </c>
      <c r="H62" s="21" t="n">
        <v>0</v>
      </c>
      <c r="I62" s="11" t="n">
        <v>122178</v>
      </c>
      <c r="J62" s="11" t="n">
        <v>39415</v>
      </c>
    </row>
    <row r="63" customFormat="false" ht="12.75" hidden="false" customHeight="false" outlineLevel="0" collapsed="false">
      <c r="A63" s="17" t="s">
        <v>75</v>
      </c>
      <c r="B63" s="18" t="n">
        <v>135</v>
      </c>
      <c r="C63" s="19" t="n">
        <f aca="false">B63/I63</f>
        <v>0.00110494524382458</v>
      </c>
      <c r="D63" s="18" t="n">
        <v>2</v>
      </c>
      <c r="E63" s="19" t="n">
        <f aca="false">D63/J63</f>
        <v>5.07421032601801E-005</v>
      </c>
      <c r="F63" s="20" t="n">
        <v>1</v>
      </c>
      <c r="G63" s="20" t="n">
        <v>0.0666666666666667</v>
      </c>
      <c r="H63" s="21" t="n">
        <v>0</v>
      </c>
      <c r="I63" s="11" t="n">
        <v>122178</v>
      </c>
      <c r="J63" s="11" t="n">
        <v>39415</v>
      </c>
    </row>
    <row r="64" customFormat="false" ht="12.75" hidden="false" customHeight="false" outlineLevel="0" collapsed="false">
      <c r="A64" s="17" t="s">
        <v>76</v>
      </c>
      <c r="B64" s="18" t="n">
        <v>128</v>
      </c>
      <c r="C64" s="19" t="n">
        <f aca="false">B64/I64</f>
        <v>0.00104765178673738</v>
      </c>
      <c r="D64" s="18" t="n">
        <v>0</v>
      </c>
      <c r="E64" s="19" t="n">
        <f aca="false">D64/J64</f>
        <v>0</v>
      </c>
      <c r="F64" s="20" t="n">
        <v>0</v>
      </c>
      <c r="G64" s="20" t="n">
        <v>0.1328125</v>
      </c>
      <c r="H64" s="21" t="n">
        <v>0</v>
      </c>
      <c r="I64" s="11" t="n">
        <v>122178</v>
      </c>
      <c r="J64" s="11" t="n">
        <v>39415</v>
      </c>
    </row>
    <row r="65" customFormat="false" ht="12.75" hidden="false" customHeight="false" outlineLevel="0" collapsed="false">
      <c r="A65" s="17" t="s">
        <v>77</v>
      </c>
      <c r="B65" s="18" t="n">
        <v>125</v>
      </c>
      <c r="C65" s="19" t="n">
        <f aca="false">B65/I65</f>
        <v>0.00102309744798573</v>
      </c>
      <c r="D65" s="18" t="n">
        <v>2</v>
      </c>
      <c r="E65" s="19" t="n">
        <f aca="false">D65/J65</f>
        <v>5.07421032601801E-005</v>
      </c>
      <c r="F65" s="20" t="n">
        <v>0</v>
      </c>
      <c r="G65" s="20" t="n">
        <v>0.04</v>
      </c>
      <c r="H65" s="21" t="n">
        <v>0</v>
      </c>
      <c r="I65" s="11" t="n">
        <v>122178</v>
      </c>
      <c r="J65" s="11" t="n">
        <v>39415</v>
      </c>
    </row>
    <row r="66" customFormat="false" ht="12.75" hidden="false" customHeight="false" outlineLevel="0" collapsed="false">
      <c r="A66" s="17" t="s">
        <v>78</v>
      </c>
      <c r="B66" s="18" t="n">
        <v>121</v>
      </c>
      <c r="C66" s="19" t="n">
        <f aca="false">B66/I66</f>
        <v>0.000990358329650183</v>
      </c>
      <c r="D66" s="18" t="n">
        <v>17</v>
      </c>
      <c r="E66" s="19" t="n">
        <f aca="false">D66/J66</f>
        <v>0.000431307877711531</v>
      </c>
      <c r="F66" s="20" t="n">
        <v>0.529411764705882</v>
      </c>
      <c r="G66" s="20" t="n">
        <v>0.297520661157025</v>
      </c>
      <c r="H66" s="21" t="n">
        <v>0</v>
      </c>
      <c r="I66" s="11" t="n">
        <v>122178</v>
      </c>
      <c r="J66" s="11" t="n">
        <v>39415</v>
      </c>
    </row>
    <row r="67" customFormat="false" ht="12.75" hidden="false" customHeight="false" outlineLevel="0" collapsed="false">
      <c r="A67" s="17" t="s">
        <v>79</v>
      </c>
      <c r="B67" s="18" t="n">
        <v>120</v>
      </c>
      <c r="C67" s="19" t="n">
        <f aca="false">B67/I67</f>
        <v>0.000982173550066297</v>
      </c>
      <c r="D67" s="18" t="n">
        <v>7</v>
      </c>
      <c r="E67" s="19" t="n">
        <f aca="false">D67/J67</f>
        <v>0.00017759736141063</v>
      </c>
      <c r="F67" s="20" t="n">
        <v>0.571428571428571</v>
      </c>
      <c r="G67" s="20" t="n">
        <v>0.075</v>
      </c>
      <c r="H67" s="21" t="n">
        <v>0</v>
      </c>
      <c r="I67" s="11" t="n">
        <v>122178</v>
      </c>
      <c r="J67" s="11" t="n">
        <v>39415</v>
      </c>
    </row>
    <row r="68" customFormat="false" ht="12.75" hidden="false" customHeight="false" outlineLevel="0" collapsed="false">
      <c r="A68" s="17" t="s">
        <v>80</v>
      </c>
      <c r="B68" s="18" t="n">
        <v>112</v>
      </c>
      <c r="C68" s="19" t="n">
        <f aca="false">B68/I68</f>
        <v>0.00091669531339521</v>
      </c>
      <c r="D68" s="18" t="n">
        <v>1</v>
      </c>
      <c r="E68" s="19" t="n">
        <f aca="false">D68/J68</f>
        <v>2.53710516300901E-005</v>
      </c>
      <c r="F68" s="20" t="n">
        <v>0</v>
      </c>
      <c r="G68" s="20" t="n">
        <v>0.0714285714285714</v>
      </c>
      <c r="H68" s="21" t="n">
        <v>0</v>
      </c>
      <c r="I68" s="11" t="n">
        <v>122178</v>
      </c>
      <c r="J68" s="11" t="n">
        <v>39415</v>
      </c>
    </row>
    <row r="69" customFormat="false" ht="12.75" hidden="false" customHeight="false" outlineLevel="0" collapsed="false">
      <c r="A69" s="17" t="s">
        <v>81</v>
      </c>
      <c r="B69" s="18" t="n">
        <v>111</v>
      </c>
      <c r="C69" s="19" t="n">
        <f aca="false">B69/I69</f>
        <v>0.000908510533811324</v>
      </c>
      <c r="D69" s="18" t="n">
        <v>0</v>
      </c>
      <c r="E69" s="19" t="n">
        <f aca="false">D69/J69</f>
        <v>0</v>
      </c>
      <c r="F69" s="20" t="n">
        <v>0</v>
      </c>
      <c r="G69" s="20" t="n">
        <v>0.027027027027027</v>
      </c>
      <c r="H69" s="21" t="n">
        <v>0</v>
      </c>
      <c r="I69" s="11" t="n">
        <v>122178</v>
      </c>
      <c r="J69" s="11" t="n">
        <v>39415</v>
      </c>
    </row>
    <row r="70" customFormat="false" ht="12.75" hidden="false" customHeight="false" outlineLevel="0" collapsed="false">
      <c r="A70" s="17" t="s">
        <v>82</v>
      </c>
      <c r="B70" s="18" t="n">
        <v>110</v>
      </c>
      <c r="C70" s="19" t="n">
        <f aca="false">B70/I70</f>
        <v>0.000900325754227439</v>
      </c>
      <c r="D70" s="18" t="n">
        <v>0</v>
      </c>
      <c r="E70" s="19" t="n">
        <f aca="false">D70/J70</f>
        <v>0</v>
      </c>
      <c r="F70" s="20" t="n">
        <v>0</v>
      </c>
      <c r="G70" s="20" t="n">
        <v>0.127272727272727</v>
      </c>
      <c r="H70" s="21" t="n">
        <v>0</v>
      </c>
      <c r="I70" s="11" t="n">
        <v>122178</v>
      </c>
      <c r="J70" s="11" t="n">
        <v>39415</v>
      </c>
    </row>
    <row r="71" customFormat="false" ht="12.75" hidden="false" customHeight="false" outlineLevel="0" collapsed="false">
      <c r="A71" s="17" t="s">
        <v>83</v>
      </c>
      <c r="B71" s="18" t="n">
        <v>109</v>
      </c>
      <c r="C71" s="19" t="n">
        <f aca="false">B71/I71</f>
        <v>0.000892140974643553</v>
      </c>
      <c r="D71" s="18" t="n">
        <v>3</v>
      </c>
      <c r="E71" s="19" t="n">
        <f aca="false">D71/J71</f>
        <v>7.61131548902702E-005</v>
      </c>
      <c r="F71" s="20" t="n">
        <v>0.333333333333333</v>
      </c>
      <c r="G71" s="20" t="n">
        <v>0.110091743119266</v>
      </c>
      <c r="H71" s="21" t="n">
        <v>0</v>
      </c>
      <c r="I71" s="11" t="n">
        <v>122178</v>
      </c>
      <c r="J71" s="11" t="n">
        <v>39415</v>
      </c>
    </row>
    <row r="72" customFormat="false" ht="12.75" hidden="false" customHeight="false" outlineLevel="0" collapsed="false">
      <c r="A72" s="17" t="s">
        <v>84</v>
      </c>
      <c r="B72" s="18" t="n">
        <v>108</v>
      </c>
      <c r="C72" s="19" t="n">
        <f aca="false">B72/I72</f>
        <v>0.000883956195059667</v>
      </c>
      <c r="D72" s="18" t="n">
        <v>8</v>
      </c>
      <c r="E72" s="19" t="n">
        <f aca="false">D72/J72</f>
        <v>0.00020296841304072</v>
      </c>
      <c r="F72" s="20" t="n">
        <v>0.375</v>
      </c>
      <c r="G72" s="20" t="n">
        <v>0.296296296296296</v>
      </c>
      <c r="H72" s="21" t="n">
        <v>0</v>
      </c>
      <c r="I72" s="11" t="n">
        <v>122178</v>
      </c>
      <c r="J72" s="11" t="n">
        <v>39415</v>
      </c>
    </row>
    <row r="73" customFormat="false" ht="12.75" hidden="false" customHeight="false" outlineLevel="0" collapsed="false">
      <c r="A73" s="17" t="s">
        <v>85</v>
      </c>
      <c r="B73" s="18" t="n">
        <v>103</v>
      </c>
      <c r="C73" s="19" t="n">
        <f aca="false">B73/I73</f>
        <v>0.000843032297140238</v>
      </c>
      <c r="D73" s="18" t="n">
        <v>3</v>
      </c>
      <c r="E73" s="19" t="n">
        <f aca="false">D73/J73</f>
        <v>7.61131548902702E-005</v>
      </c>
      <c r="F73" s="20" t="n">
        <v>0.666666666666667</v>
      </c>
      <c r="G73" s="20" t="n">
        <v>0.087378640776699</v>
      </c>
      <c r="H73" s="21" t="n">
        <v>0</v>
      </c>
      <c r="I73" s="11" t="n">
        <v>122178</v>
      </c>
      <c r="J73" s="11" t="n">
        <v>39415</v>
      </c>
    </row>
    <row r="74" customFormat="false" ht="12.75" hidden="false" customHeight="false" outlineLevel="0" collapsed="false">
      <c r="A74" s="17" t="s">
        <v>86</v>
      </c>
      <c r="B74" s="18" t="n">
        <v>95</v>
      </c>
      <c r="C74" s="19" t="n">
        <f aca="false">B74/I74</f>
        <v>0.000777554060469152</v>
      </c>
      <c r="D74" s="18" t="n">
        <v>3</v>
      </c>
      <c r="E74" s="19" t="n">
        <f aca="false">D74/J74</f>
        <v>7.61131548902702E-005</v>
      </c>
      <c r="F74" s="20" t="n">
        <v>1</v>
      </c>
      <c r="G74" s="20" t="n">
        <v>0.105263157894737</v>
      </c>
      <c r="H74" s="21" t="n">
        <v>0</v>
      </c>
      <c r="I74" s="11" t="n">
        <v>122178</v>
      </c>
      <c r="J74" s="11" t="n">
        <v>39415</v>
      </c>
    </row>
    <row r="75" customFormat="false" ht="12.75" hidden="false" customHeight="false" outlineLevel="0" collapsed="false">
      <c r="A75" s="17" t="s">
        <v>87</v>
      </c>
      <c r="B75" s="18" t="n">
        <v>95</v>
      </c>
      <c r="C75" s="19" t="n">
        <f aca="false">B75/I75</f>
        <v>0.000777554060469152</v>
      </c>
      <c r="D75" s="18" t="n">
        <v>30</v>
      </c>
      <c r="E75" s="19" t="n">
        <f aca="false">D75/J75</f>
        <v>0.000761131548902702</v>
      </c>
      <c r="F75" s="20" t="n">
        <v>0.733333333333333</v>
      </c>
      <c r="G75" s="20" t="n">
        <v>0.368421052631579</v>
      </c>
      <c r="H75" s="21" t="n">
        <v>0</v>
      </c>
      <c r="I75" s="11" t="n">
        <v>122178</v>
      </c>
      <c r="J75" s="11" t="n">
        <v>39415</v>
      </c>
    </row>
    <row r="76" customFormat="false" ht="12.75" hidden="false" customHeight="false" outlineLevel="0" collapsed="false">
      <c r="A76" s="17" t="s">
        <v>88</v>
      </c>
      <c r="B76" s="18" t="n">
        <v>94</v>
      </c>
      <c r="C76" s="19" t="n">
        <f aca="false">B76/I76</f>
        <v>0.000769369280885266</v>
      </c>
      <c r="D76" s="18" t="n">
        <v>2</v>
      </c>
      <c r="E76" s="19" t="n">
        <f aca="false">D76/J76</f>
        <v>5.07421032601801E-005</v>
      </c>
      <c r="F76" s="20" t="n">
        <v>1</v>
      </c>
      <c r="G76" s="20" t="n">
        <v>0.0531914893617021</v>
      </c>
      <c r="H76" s="21" t="n">
        <v>0</v>
      </c>
      <c r="I76" s="11" t="n">
        <v>122178</v>
      </c>
      <c r="J76" s="11" t="n">
        <v>39415</v>
      </c>
    </row>
    <row r="77" customFormat="false" ht="12.75" hidden="false" customHeight="false" outlineLevel="0" collapsed="false">
      <c r="A77" s="17" t="s">
        <v>89</v>
      </c>
      <c r="B77" s="18" t="n">
        <v>82</v>
      </c>
      <c r="C77" s="19" t="n">
        <f aca="false">B77/I77</f>
        <v>0.000671151925878636</v>
      </c>
      <c r="D77" s="18" t="n">
        <v>1</v>
      </c>
      <c r="E77" s="19" t="n">
        <f aca="false">D77/J77</f>
        <v>2.53710516300901E-005</v>
      </c>
      <c r="F77" s="20" t="n">
        <v>0</v>
      </c>
      <c r="G77" s="20" t="n">
        <v>0.0121951219512195</v>
      </c>
      <c r="H77" s="21" t="n">
        <v>0</v>
      </c>
      <c r="I77" s="11" t="n">
        <v>122178</v>
      </c>
      <c r="J77" s="11" t="n">
        <v>39415</v>
      </c>
    </row>
    <row r="78" customFormat="false" ht="12.75" hidden="false" customHeight="false" outlineLevel="0" collapsed="false">
      <c r="A78" s="17" t="s">
        <v>90</v>
      </c>
      <c r="B78" s="18" t="n">
        <v>82</v>
      </c>
      <c r="C78" s="19" t="n">
        <f aca="false">B78/I78</f>
        <v>0.000671151925878636</v>
      </c>
      <c r="D78" s="18" t="n">
        <v>4</v>
      </c>
      <c r="E78" s="19" t="n">
        <f aca="false">D78/J78</f>
        <v>0.00010148420652036</v>
      </c>
      <c r="F78" s="20" t="n">
        <v>0.75</v>
      </c>
      <c r="G78" s="20" t="n">
        <v>0.219512195121951</v>
      </c>
      <c r="H78" s="21" t="n">
        <v>0</v>
      </c>
      <c r="I78" s="11" t="n">
        <v>122178</v>
      </c>
      <c r="J78" s="11" t="n">
        <v>39415</v>
      </c>
    </row>
    <row r="79" customFormat="false" ht="12.75" hidden="false" customHeight="false" outlineLevel="0" collapsed="false">
      <c r="A79" s="17" t="s">
        <v>91</v>
      </c>
      <c r="B79" s="18" t="n">
        <v>82</v>
      </c>
      <c r="C79" s="19" t="n">
        <f aca="false">B79/I79</f>
        <v>0.000671151925878636</v>
      </c>
      <c r="D79" s="18" t="n">
        <v>0</v>
      </c>
      <c r="E79" s="19" t="n">
        <f aca="false">D79/J79</f>
        <v>0</v>
      </c>
      <c r="F79" s="20" t="n">
        <v>0</v>
      </c>
      <c r="G79" s="20" t="n">
        <v>0.024390243902439</v>
      </c>
      <c r="H79" s="21" t="n">
        <v>0</v>
      </c>
      <c r="I79" s="11" t="n">
        <v>122178</v>
      </c>
      <c r="J79" s="11" t="n">
        <v>39415</v>
      </c>
    </row>
    <row r="80" customFormat="false" ht="12.75" hidden="false" customHeight="false" outlineLevel="0" collapsed="false">
      <c r="A80" s="17" t="s">
        <v>92</v>
      </c>
      <c r="B80" s="18" t="n">
        <v>76</v>
      </c>
      <c r="C80" s="19" t="n">
        <f aca="false">B80/I80</f>
        <v>0.000622043248375321</v>
      </c>
      <c r="D80" s="18" t="n">
        <v>4</v>
      </c>
      <c r="E80" s="19" t="n">
        <f aca="false">D80/J80</f>
        <v>0.00010148420652036</v>
      </c>
      <c r="F80" s="20" t="n">
        <v>0.5</v>
      </c>
      <c r="G80" s="20" t="n">
        <v>0.0921052631578947</v>
      </c>
      <c r="H80" s="21" t="n">
        <v>0</v>
      </c>
      <c r="I80" s="11" t="n">
        <v>122178</v>
      </c>
      <c r="J80" s="11" t="n">
        <v>39415</v>
      </c>
    </row>
    <row r="81" customFormat="false" ht="12.75" hidden="false" customHeight="false" outlineLevel="0" collapsed="false">
      <c r="A81" s="17" t="s">
        <v>93</v>
      </c>
      <c r="B81" s="18" t="n">
        <v>75</v>
      </c>
      <c r="C81" s="19" t="n">
        <f aca="false">B81/I81</f>
        <v>0.000613858468791435</v>
      </c>
      <c r="D81" s="18" t="n">
        <v>4</v>
      </c>
      <c r="E81" s="19" t="n">
        <f aca="false">D81/J81</f>
        <v>0.00010148420652036</v>
      </c>
      <c r="F81" s="20" t="n">
        <v>0.5</v>
      </c>
      <c r="G81" s="20" t="n">
        <v>0.2</v>
      </c>
      <c r="H81" s="21" t="n">
        <v>0</v>
      </c>
      <c r="I81" s="11" t="n">
        <v>122178</v>
      </c>
      <c r="J81" s="11" t="n">
        <v>39415</v>
      </c>
    </row>
    <row r="82" customFormat="false" ht="12.75" hidden="false" customHeight="false" outlineLevel="0" collapsed="false">
      <c r="A82" s="17" t="s">
        <v>94</v>
      </c>
      <c r="B82" s="18" t="n">
        <v>71</v>
      </c>
      <c r="C82" s="19" t="n">
        <f aca="false">B82/I82</f>
        <v>0.000581119350455892</v>
      </c>
      <c r="D82" s="18" t="n">
        <v>1</v>
      </c>
      <c r="E82" s="19" t="n">
        <f aca="false">D82/J82</f>
        <v>2.53710516300901E-005</v>
      </c>
      <c r="F82" s="20" t="n">
        <v>1</v>
      </c>
      <c r="G82" s="20" t="n">
        <v>0.126760563380282</v>
      </c>
      <c r="H82" s="21" t="n">
        <v>0</v>
      </c>
      <c r="I82" s="11" t="n">
        <v>122178</v>
      </c>
      <c r="J82" s="11" t="n">
        <v>39415</v>
      </c>
    </row>
    <row r="83" customFormat="false" ht="12.75" hidden="false" customHeight="false" outlineLevel="0" collapsed="false">
      <c r="A83" s="17" t="s">
        <v>95</v>
      </c>
      <c r="B83" s="18" t="n">
        <v>68</v>
      </c>
      <c r="C83" s="19" t="n">
        <f aca="false">B83/I83</f>
        <v>0.000556565011704235</v>
      </c>
      <c r="D83" s="18" t="n">
        <v>1</v>
      </c>
      <c r="E83" s="19" t="n">
        <f aca="false">D83/J83</f>
        <v>2.53710516300901E-005</v>
      </c>
      <c r="F83" s="20" t="n">
        <v>1</v>
      </c>
      <c r="G83" s="20" t="n">
        <v>0.0441176470588235</v>
      </c>
      <c r="H83" s="21" t="n">
        <v>0</v>
      </c>
      <c r="I83" s="11" t="n">
        <v>122178</v>
      </c>
      <c r="J83" s="11" t="n">
        <v>39415</v>
      </c>
    </row>
    <row r="84" customFormat="false" ht="12.75" hidden="false" customHeight="false" outlineLevel="0" collapsed="false">
      <c r="A84" s="17" t="s">
        <v>96</v>
      </c>
      <c r="B84" s="18" t="n">
        <v>67</v>
      </c>
      <c r="C84" s="19" t="n">
        <f aca="false">B84/I84</f>
        <v>0.000548380232120349</v>
      </c>
      <c r="D84" s="18" t="n">
        <v>0</v>
      </c>
      <c r="E84" s="19" t="n">
        <f aca="false">D84/J84</f>
        <v>0</v>
      </c>
      <c r="F84" s="20" t="n">
        <v>0</v>
      </c>
      <c r="G84" s="20" t="n">
        <v>0.119402985074627</v>
      </c>
      <c r="H84" s="21" t="n">
        <v>0</v>
      </c>
      <c r="I84" s="11" t="n">
        <v>122178</v>
      </c>
      <c r="J84" s="11" t="n">
        <v>39415</v>
      </c>
    </row>
    <row r="85" customFormat="false" ht="12.75" hidden="false" customHeight="false" outlineLevel="0" collapsed="false">
      <c r="A85" s="17" t="s">
        <v>97</v>
      </c>
      <c r="B85" s="18" t="n">
        <v>67</v>
      </c>
      <c r="C85" s="19" t="n">
        <f aca="false">B85/I85</f>
        <v>0.000548380232120349</v>
      </c>
      <c r="D85" s="18" t="n">
        <v>0</v>
      </c>
      <c r="E85" s="19" t="n">
        <f aca="false">D85/J85</f>
        <v>0</v>
      </c>
      <c r="F85" s="20" t="n">
        <v>0</v>
      </c>
      <c r="G85" s="20" t="n">
        <v>0.0447761194029851</v>
      </c>
      <c r="H85" s="21" t="n">
        <v>0</v>
      </c>
      <c r="I85" s="11" t="n">
        <v>122178</v>
      </c>
      <c r="J85" s="11" t="n">
        <v>39415</v>
      </c>
    </row>
    <row r="86" customFormat="false" ht="12.75" hidden="false" customHeight="false" outlineLevel="0" collapsed="false">
      <c r="A86" s="17" t="s">
        <v>98</v>
      </c>
      <c r="B86" s="18" t="n">
        <v>67</v>
      </c>
      <c r="C86" s="19" t="n">
        <f aca="false">B86/I86</f>
        <v>0.000548380232120349</v>
      </c>
      <c r="D86" s="18" t="n">
        <v>3</v>
      </c>
      <c r="E86" s="19" t="n">
        <f aca="false">D86/J86</f>
        <v>7.61131548902702E-005</v>
      </c>
      <c r="F86" s="20" t="n">
        <v>0.666666666666667</v>
      </c>
      <c r="G86" s="20" t="n">
        <v>0.17910447761194</v>
      </c>
      <c r="H86" s="21" t="n">
        <v>0</v>
      </c>
      <c r="I86" s="11" t="n">
        <v>122178</v>
      </c>
      <c r="J86" s="11" t="n">
        <v>39415</v>
      </c>
    </row>
    <row r="87" customFormat="false" ht="12.75" hidden="false" customHeight="false" outlineLevel="0" collapsed="false">
      <c r="A87" s="17" t="s">
        <v>99</v>
      </c>
      <c r="B87" s="18" t="n">
        <v>66</v>
      </c>
      <c r="C87" s="19" t="n">
        <f aca="false">B87/I87</f>
        <v>0.000540195452536463</v>
      </c>
      <c r="D87" s="18" t="n">
        <v>0</v>
      </c>
      <c r="E87" s="19" t="n">
        <f aca="false">D87/J87</f>
        <v>0</v>
      </c>
      <c r="F87" s="20" t="n">
        <v>0</v>
      </c>
      <c r="G87" s="20" t="n">
        <v>0.0454545454545455</v>
      </c>
      <c r="H87" s="21" t="n">
        <v>0</v>
      </c>
      <c r="I87" s="11" t="n">
        <v>122178</v>
      </c>
      <c r="J87" s="11" t="n">
        <v>39415</v>
      </c>
    </row>
    <row r="88" customFormat="false" ht="12.75" hidden="false" customHeight="false" outlineLevel="0" collapsed="false">
      <c r="A88" s="17" t="s">
        <v>100</v>
      </c>
      <c r="B88" s="18" t="n">
        <v>63</v>
      </c>
      <c r="C88" s="19" t="n">
        <f aca="false">B88/I88</f>
        <v>0.000515641113784806</v>
      </c>
      <c r="D88" s="18" t="n">
        <v>12</v>
      </c>
      <c r="E88" s="19" t="n">
        <f aca="false">D88/J88</f>
        <v>0.000304452619561081</v>
      </c>
      <c r="F88" s="20" t="n">
        <v>0.166666666666667</v>
      </c>
      <c r="G88" s="20" t="n">
        <v>0.206349206349206</v>
      </c>
      <c r="H88" s="21" t="n">
        <v>0</v>
      </c>
      <c r="I88" s="11" t="n">
        <v>122178</v>
      </c>
      <c r="J88" s="11" t="n">
        <v>39415</v>
      </c>
    </row>
    <row r="89" customFormat="false" ht="12.75" hidden="false" customHeight="false" outlineLevel="0" collapsed="false">
      <c r="A89" s="17" t="s">
        <v>101</v>
      </c>
      <c r="B89" s="18" t="n">
        <v>62</v>
      </c>
      <c r="C89" s="19" t="n">
        <f aca="false">B89/I89</f>
        <v>0.00050745633420092</v>
      </c>
      <c r="D89" s="18" t="n">
        <v>19</v>
      </c>
      <c r="E89" s="19" t="n">
        <f aca="false">D89/J89</f>
        <v>0.000482049980971711</v>
      </c>
      <c r="F89" s="20" t="n">
        <v>0.68421052631579</v>
      </c>
      <c r="G89" s="20" t="n">
        <v>0.32258064516129</v>
      </c>
      <c r="H89" s="21" t="n">
        <v>0</v>
      </c>
      <c r="I89" s="11" t="n">
        <v>122178</v>
      </c>
      <c r="J89" s="11" t="n">
        <v>39415</v>
      </c>
    </row>
    <row r="90" customFormat="false" ht="12.75" hidden="false" customHeight="false" outlineLevel="0" collapsed="false">
      <c r="A90" s="17" t="s">
        <v>102</v>
      </c>
      <c r="B90" s="18" t="n">
        <v>61</v>
      </c>
      <c r="C90" s="19" t="n">
        <f aca="false">B90/I90</f>
        <v>0.000499271554617034</v>
      </c>
      <c r="D90" s="18" t="n">
        <v>2</v>
      </c>
      <c r="E90" s="19" t="n">
        <f aca="false">D90/J90</f>
        <v>5.07421032601801E-005</v>
      </c>
      <c r="F90" s="20" t="n">
        <v>0.5</v>
      </c>
      <c r="G90" s="20" t="n">
        <v>0.19672131147541</v>
      </c>
      <c r="H90" s="21" t="n">
        <v>0</v>
      </c>
      <c r="I90" s="11" t="n">
        <v>122178</v>
      </c>
      <c r="J90" s="11" t="n">
        <v>39415</v>
      </c>
    </row>
    <row r="91" customFormat="false" ht="12.75" hidden="false" customHeight="false" outlineLevel="0" collapsed="false">
      <c r="A91" s="17" t="s">
        <v>103</v>
      </c>
      <c r="B91" s="18" t="n">
        <v>57</v>
      </c>
      <c r="C91" s="19" t="n">
        <f aca="false">B91/I91</f>
        <v>0.000466532436281491</v>
      </c>
      <c r="D91" s="18" t="n">
        <v>3</v>
      </c>
      <c r="E91" s="19" t="n">
        <f aca="false">D91/J91</f>
        <v>7.61131548902702E-005</v>
      </c>
      <c r="F91" s="20" t="n">
        <v>0.666666666666667</v>
      </c>
      <c r="G91" s="20" t="n">
        <v>0.210526315789474</v>
      </c>
      <c r="H91" s="21" t="n">
        <v>0</v>
      </c>
      <c r="I91" s="11" t="n">
        <v>122178</v>
      </c>
      <c r="J91" s="11" t="n">
        <v>39415</v>
      </c>
    </row>
    <row r="92" customFormat="false" ht="12.75" hidden="false" customHeight="false" outlineLevel="0" collapsed="false">
      <c r="A92" s="17" t="s">
        <v>104</v>
      </c>
      <c r="B92" s="18" t="n">
        <v>55</v>
      </c>
      <c r="C92" s="19" t="n">
        <f aca="false">B92/I92</f>
        <v>0.000450162877113719</v>
      </c>
      <c r="D92" s="18" t="n">
        <v>0</v>
      </c>
      <c r="E92" s="19" t="n">
        <f aca="false">D92/J92</f>
        <v>0</v>
      </c>
      <c r="F92" s="20" t="n">
        <v>0</v>
      </c>
      <c r="G92" s="20" t="n">
        <v>0.0545454545454545</v>
      </c>
      <c r="H92" s="21" t="n">
        <v>0</v>
      </c>
      <c r="I92" s="11" t="n">
        <v>122178</v>
      </c>
      <c r="J92" s="11" t="n">
        <v>39415</v>
      </c>
    </row>
    <row r="93" customFormat="false" ht="12.75" hidden="false" customHeight="false" outlineLevel="0" collapsed="false">
      <c r="A93" s="17" t="s">
        <v>105</v>
      </c>
      <c r="B93" s="18" t="n">
        <v>55</v>
      </c>
      <c r="C93" s="19" t="n">
        <f aca="false">B93/I93</f>
        <v>0.000450162877113719</v>
      </c>
      <c r="D93" s="18" t="n">
        <v>1</v>
      </c>
      <c r="E93" s="19" t="n">
        <f aca="false">D93/J93</f>
        <v>2.53710516300901E-005</v>
      </c>
      <c r="F93" s="20" t="n">
        <v>1</v>
      </c>
      <c r="G93" s="20" t="n">
        <v>0.2</v>
      </c>
      <c r="H93" s="21" t="n">
        <v>0</v>
      </c>
      <c r="I93" s="11" t="n">
        <v>122178</v>
      </c>
      <c r="J93" s="11" t="n">
        <v>39415</v>
      </c>
    </row>
    <row r="94" customFormat="false" ht="12.75" hidden="false" customHeight="false" outlineLevel="0" collapsed="false">
      <c r="A94" s="17" t="s">
        <v>106</v>
      </c>
      <c r="B94" s="18" t="n">
        <v>52</v>
      </c>
      <c r="C94" s="19" t="n">
        <f aca="false">B94/I94</f>
        <v>0.000425608538362062</v>
      </c>
      <c r="D94" s="18" t="n">
        <v>0</v>
      </c>
      <c r="E94" s="19" t="n">
        <f aca="false">D94/J94</f>
        <v>0</v>
      </c>
      <c r="F94" s="20" t="n">
        <v>0</v>
      </c>
      <c r="G94" s="20" t="n">
        <v>0.0961538461538462</v>
      </c>
      <c r="H94" s="21" t="n">
        <v>0</v>
      </c>
      <c r="I94" s="11" t="n">
        <v>122178</v>
      </c>
      <c r="J94" s="11" t="n">
        <v>39415</v>
      </c>
    </row>
    <row r="95" customFormat="false" ht="12.75" hidden="false" customHeight="false" outlineLevel="0" collapsed="false">
      <c r="A95" s="17" t="s">
        <v>107</v>
      </c>
      <c r="B95" s="18" t="n">
        <v>48</v>
      </c>
      <c r="C95" s="19" t="n">
        <f aca="false">B95/I95</f>
        <v>0.000392869420026519</v>
      </c>
      <c r="D95" s="18" t="n">
        <v>2</v>
      </c>
      <c r="E95" s="19" t="n">
        <f aca="false">D95/J95</f>
        <v>5.07421032601801E-005</v>
      </c>
      <c r="F95" s="20" t="n">
        <v>0.5</v>
      </c>
      <c r="G95" s="20" t="n">
        <v>0.208333333333333</v>
      </c>
      <c r="H95" s="21" t="n">
        <v>0</v>
      </c>
      <c r="I95" s="11" t="n">
        <v>122178</v>
      </c>
      <c r="J95" s="11" t="n">
        <v>39415</v>
      </c>
    </row>
    <row r="96" customFormat="false" ht="12.75" hidden="false" customHeight="false" outlineLevel="0" collapsed="false">
      <c r="A96" s="17" t="s">
        <v>108</v>
      </c>
      <c r="B96" s="18" t="n">
        <v>43</v>
      </c>
      <c r="C96" s="19" t="n">
        <f aca="false">B96/I96</f>
        <v>0.00035194552210709</v>
      </c>
      <c r="D96" s="18" t="n">
        <v>0</v>
      </c>
      <c r="E96" s="19" t="n">
        <f aca="false">D96/J96</f>
        <v>0</v>
      </c>
      <c r="F96" s="20" t="n">
        <v>0</v>
      </c>
      <c r="G96" s="20" t="n">
        <v>0.0232558139534884</v>
      </c>
      <c r="H96" s="21" t="n">
        <v>0</v>
      </c>
      <c r="I96" s="11" t="n">
        <v>122178</v>
      </c>
      <c r="J96" s="11" t="n">
        <v>39415</v>
      </c>
    </row>
    <row r="97" customFormat="false" ht="12.75" hidden="false" customHeight="false" outlineLevel="0" collapsed="false">
      <c r="A97" s="17" t="s">
        <v>109</v>
      </c>
      <c r="B97" s="18" t="n">
        <v>43</v>
      </c>
      <c r="C97" s="19" t="n">
        <f aca="false">B97/I97</f>
        <v>0.00035194552210709</v>
      </c>
      <c r="D97" s="18" t="n">
        <v>1</v>
      </c>
      <c r="E97" s="19" t="n">
        <f aca="false">D97/J97</f>
        <v>2.53710516300901E-005</v>
      </c>
      <c r="F97" s="20" t="n">
        <v>0</v>
      </c>
      <c r="G97" s="20" t="n">
        <v>0.0232558139534884</v>
      </c>
      <c r="H97" s="21" t="n">
        <v>0</v>
      </c>
      <c r="I97" s="11" t="n">
        <v>122178</v>
      </c>
      <c r="J97" s="11" t="n">
        <v>39415</v>
      </c>
    </row>
    <row r="98" customFormat="false" ht="12.75" hidden="false" customHeight="false" outlineLevel="0" collapsed="false">
      <c r="A98" s="17" t="s">
        <v>110</v>
      </c>
      <c r="B98" s="18" t="n">
        <v>42</v>
      </c>
      <c r="C98" s="19" t="n">
        <f aca="false">B98/I98</f>
        <v>0.000343760742523204</v>
      </c>
      <c r="D98" s="18" t="n">
        <v>1</v>
      </c>
      <c r="E98" s="19" t="n">
        <f aca="false">D98/J98</f>
        <v>2.53710516300901E-005</v>
      </c>
      <c r="F98" s="20" t="n">
        <v>0</v>
      </c>
      <c r="G98" s="20" t="n">
        <v>0.5</v>
      </c>
      <c r="H98" s="21" t="n">
        <v>0</v>
      </c>
      <c r="I98" s="11" t="n">
        <v>122178</v>
      </c>
      <c r="J98" s="11" t="n">
        <v>39415</v>
      </c>
    </row>
    <row r="99" customFormat="false" ht="12.75" hidden="false" customHeight="false" outlineLevel="0" collapsed="false">
      <c r="A99" s="17" t="s">
        <v>111</v>
      </c>
      <c r="B99" s="18" t="n">
        <v>42</v>
      </c>
      <c r="C99" s="19" t="n">
        <f aca="false">B99/I99</f>
        <v>0.000343760742523204</v>
      </c>
      <c r="D99" s="18" t="n">
        <v>0</v>
      </c>
      <c r="E99" s="19" t="n">
        <f aca="false">D99/J99</f>
        <v>0</v>
      </c>
      <c r="F99" s="20" t="n">
        <v>0</v>
      </c>
      <c r="G99" s="20" t="n">
        <v>0.119047619047619</v>
      </c>
      <c r="H99" s="21" t="n">
        <v>0</v>
      </c>
      <c r="I99" s="11" t="n">
        <v>122178</v>
      </c>
      <c r="J99" s="11" t="n">
        <v>39415</v>
      </c>
    </row>
    <row r="100" customFormat="false" ht="12.75" hidden="false" customHeight="false" outlineLevel="0" collapsed="false">
      <c r="A100" s="17" t="s">
        <v>112</v>
      </c>
      <c r="B100" s="18" t="n">
        <v>41</v>
      </c>
      <c r="C100" s="19" t="n">
        <f aca="false">B100/I100</f>
        <v>0.000335575962939318</v>
      </c>
      <c r="D100" s="18" t="n">
        <v>0</v>
      </c>
      <c r="E100" s="19" t="n">
        <f aca="false">D100/J100</f>
        <v>0</v>
      </c>
      <c r="F100" s="20" t="n">
        <v>0</v>
      </c>
      <c r="G100" s="20" t="n">
        <v>0.0731707317073171</v>
      </c>
      <c r="H100" s="21" t="n">
        <v>0</v>
      </c>
      <c r="I100" s="11" t="n">
        <v>122178</v>
      </c>
      <c r="J100" s="11" t="n">
        <v>39415</v>
      </c>
    </row>
    <row r="101" customFormat="false" ht="12.75" hidden="false" customHeight="false" outlineLevel="0" collapsed="false">
      <c r="A101" s="17" t="s">
        <v>113</v>
      </c>
      <c r="B101" s="18" t="n">
        <v>41</v>
      </c>
      <c r="C101" s="19" t="n">
        <f aca="false">B101/I101</f>
        <v>0.000335575962939318</v>
      </c>
      <c r="D101" s="18" t="n">
        <v>1</v>
      </c>
      <c r="E101" s="19" t="n">
        <f aca="false">D101/J101</f>
        <v>2.53710516300901E-005</v>
      </c>
      <c r="F101" s="20" t="n">
        <v>1</v>
      </c>
      <c r="G101" s="20" t="n">
        <v>0.0975609756097561</v>
      </c>
      <c r="H101" s="21" t="n">
        <v>0</v>
      </c>
      <c r="I101" s="11" t="n">
        <v>122178</v>
      </c>
      <c r="J101" s="11" t="n">
        <v>39415</v>
      </c>
    </row>
    <row r="102" customFormat="false" ht="12.75" hidden="false" customHeight="false" outlineLevel="0" collapsed="false">
      <c r="A102" s="17" t="s">
        <v>114</v>
      </c>
      <c r="B102" s="18" t="n">
        <v>41</v>
      </c>
      <c r="C102" s="19" t="n">
        <f aca="false">B102/I102</f>
        <v>0.000335575962939318</v>
      </c>
      <c r="D102" s="18" t="n">
        <v>1</v>
      </c>
      <c r="E102" s="19" t="n">
        <f aca="false">D102/J102</f>
        <v>2.53710516300901E-005</v>
      </c>
      <c r="F102" s="20" t="n">
        <v>1</v>
      </c>
      <c r="G102" s="20" t="n">
        <v>0.268292682926829</v>
      </c>
      <c r="H102" s="21" t="n">
        <v>0</v>
      </c>
      <c r="I102" s="11" t="n">
        <v>122178</v>
      </c>
      <c r="J102" s="11" t="n">
        <v>39415</v>
      </c>
    </row>
    <row r="103" customFormat="false" ht="12.75" hidden="false" customHeight="false" outlineLevel="0" collapsed="false">
      <c r="A103" s="17" t="s">
        <v>115</v>
      </c>
      <c r="B103" s="18" t="n">
        <v>40</v>
      </c>
      <c r="C103" s="19" t="n">
        <f aca="false">B103/I103</f>
        <v>0.000327391183355432</v>
      </c>
      <c r="D103" s="18" t="n">
        <v>0</v>
      </c>
      <c r="E103" s="19" t="n">
        <f aca="false">D103/J103</f>
        <v>0</v>
      </c>
      <c r="F103" s="20" t="n">
        <v>0</v>
      </c>
      <c r="G103" s="20" t="n">
        <v>0.2</v>
      </c>
      <c r="H103" s="21" t="n">
        <v>0</v>
      </c>
      <c r="I103" s="11" t="n">
        <v>122178</v>
      </c>
      <c r="J103" s="11" t="n">
        <v>39415</v>
      </c>
    </row>
    <row r="104" customFormat="false" ht="12.75" hidden="false" customHeight="false" outlineLevel="0" collapsed="false">
      <c r="A104" s="17" t="s">
        <v>116</v>
      </c>
      <c r="B104" s="18" t="n">
        <v>39</v>
      </c>
      <c r="C104" s="19" t="n">
        <f aca="false">B104/I104</f>
        <v>0.000319206403771546</v>
      </c>
      <c r="D104" s="18" t="n">
        <v>0</v>
      </c>
      <c r="E104" s="19" t="n">
        <f aca="false">D104/J104</f>
        <v>0</v>
      </c>
      <c r="F104" s="20" t="n">
        <v>0</v>
      </c>
      <c r="G104" s="20" t="n">
        <v>0.0256410256410256</v>
      </c>
      <c r="H104" s="21" t="n">
        <v>0</v>
      </c>
      <c r="I104" s="11" t="n">
        <v>122178</v>
      </c>
      <c r="J104" s="11" t="n">
        <v>39415</v>
      </c>
    </row>
    <row r="105" customFormat="false" ht="12.75" hidden="false" customHeight="false" outlineLevel="0" collapsed="false">
      <c r="A105" s="17" t="s">
        <v>117</v>
      </c>
      <c r="B105" s="18" t="n">
        <v>38</v>
      </c>
      <c r="C105" s="19" t="n">
        <f aca="false">B105/I105</f>
        <v>0.000311021624187661</v>
      </c>
      <c r="D105" s="18" t="n">
        <v>2</v>
      </c>
      <c r="E105" s="19" t="n">
        <f aca="false">D105/J105</f>
        <v>5.07421032601801E-005</v>
      </c>
      <c r="F105" s="20" t="n">
        <v>0.5</v>
      </c>
      <c r="G105" s="20" t="n">
        <v>0.157894736842105</v>
      </c>
      <c r="H105" s="21" t="n">
        <v>0</v>
      </c>
      <c r="I105" s="11" t="n">
        <v>122178</v>
      </c>
      <c r="J105" s="11" t="n">
        <v>39415</v>
      </c>
    </row>
    <row r="106" customFormat="false" ht="12.75" hidden="false" customHeight="false" outlineLevel="0" collapsed="false">
      <c r="A106" s="17" t="s">
        <v>118</v>
      </c>
      <c r="B106" s="18" t="n">
        <v>37</v>
      </c>
      <c r="C106" s="19" t="n">
        <f aca="false">B106/I106</f>
        <v>0.000302836844603775</v>
      </c>
      <c r="D106" s="18" t="n">
        <v>0</v>
      </c>
      <c r="E106" s="19" t="n">
        <f aca="false">D106/J106</f>
        <v>0</v>
      </c>
      <c r="F106" s="20" t="n">
        <v>0</v>
      </c>
      <c r="G106" s="20" t="n">
        <v>0.027027027027027</v>
      </c>
      <c r="H106" s="21" t="n">
        <v>0</v>
      </c>
      <c r="I106" s="11" t="n">
        <v>122178</v>
      </c>
      <c r="J106" s="11" t="n">
        <v>39415</v>
      </c>
    </row>
    <row r="107" customFormat="false" ht="12.75" hidden="false" customHeight="false" outlineLevel="0" collapsed="false">
      <c r="A107" s="17" t="s">
        <v>119</v>
      </c>
      <c r="B107" s="18" t="n">
        <v>34</v>
      </c>
      <c r="C107" s="19" t="n">
        <f aca="false">B107/I107</f>
        <v>0.000278282505852117</v>
      </c>
      <c r="D107" s="18" t="n">
        <v>0</v>
      </c>
      <c r="E107" s="19" t="n">
        <f aca="false">D107/J107</f>
        <v>0</v>
      </c>
      <c r="F107" s="20" t="n">
        <v>0</v>
      </c>
      <c r="G107" s="20" t="n">
        <v>0.205882352941176</v>
      </c>
      <c r="H107" s="21" t="n">
        <v>0</v>
      </c>
      <c r="I107" s="11" t="n">
        <v>122178</v>
      </c>
      <c r="J107" s="11" t="n">
        <v>39415</v>
      </c>
    </row>
    <row r="108" customFormat="false" ht="12.75" hidden="false" customHeight="false" outlineLevel="0" collapsed="false">
      <c r="A108" s="17" t="s">
        <v>120</v>
      </c>
      <c r="B108" s="18" t="n">
        <v>34</v>
      </c>
      <c r="C108" s="19" t="n">
        <f aca="false">B108/I108</f>
        <v>0.000278282505852117</v>
      </c>
      <c r="D108" s="18" t="n">
        <v>0</v>
      </c>
      <c r="E108" s="19" t="n">
        <f aca="false">D108/J108</f>
        <v>0</v>
      </c>
      <c r="F108" s="20" t="n">
        <v>0</v>
      </c>
      <c r="G108" s="20" t="n">
        <v>0.0882352941176471</v>
      </c>
      <c r="H108" s="21" t="n">
        <v>0</v>
      </c>
      <c r="I108" s="11" t="n">
        <v>122178</v>
      </c>
      <c r="J108" s="11" t="n">
        <v>39415</v>
      </c>
    </row>
    <row r="109" customFormat="false" ht="12.75" hidden="false" customHeight="false" outlineLevel="0" collapsed="false">
      <c r="A109" s="17" t="s">
        <v>121</v>
      </c>
      <c r="B109" s="18" t="n">
        <v>32</v>
      </c>
      <c r="C109" s="19" t="n">
        <f aca="false">B109/I109</f>
        <v>0.000261912946684346</v>
      </c>
      <c r="D109" s="18" t="n">
        <v>2</v>
      </c>
      <c r="E109" s="19" t="n">
        <f aca="false">D109/J109</f>
        <v>5.07421032601801E-005</v>
      </c>
      <c r="F109" s="20" t="n">
        <v>0.5</v>
      </c>
      <c r="G109" s="20" t="n">
        <v>0.1875</v>
      </c>
      <c r="H109" s="21" t="n">
        <v>0</v>
      </c>
      <c r="I109" s="11" t="n">
        <v>122178</v>
      </c>
      <c r="J109" s="11" t="n">
        <v>39415</v>
      </c>
    </row>
    <row r="110" customFormat="false" ht="12.75" hidden="false" customHeight="false" outlineLevel="0" collapsed="false">
      <c r="A110" s="17" t="s">
        <v>122</v>
      </c>
      <c r="B110" s="18" t="n">
        <v>32</v>
      </c>
      <c r="C110" s="19" t="n">
        <f aca="false">B110/I110</f>
        <v>0.000261912946684346</v>
      </c>
      <c r="D110" s="18" t="n">
        <v>1</v>
      </c>
      <c r="E110" s="19" t="n">
        <f aca="false">D110/J110</f>
        <v>2.53710516300901E-005</v>
      </c>
      <c r="F110" s="20" t="n">
        <v>0</v>
      </c>
      <c r="G110" s="20" t="n">
        <v>0.03125</v>
      </c>
      <c r="H110" s="21" t="n">
        <v>0</v>
      </c>
      <c r="I110" s="11" t="n">
        <v>122178</v>
      </c>
      <c r="J110" s="11" t="n">
        <v>39415</v>
      </c>
    </row>
    <row r="111" customFormat="false" ht="12.75" hidden="false" customHeight="false" outlineLevel="0" collapsed="false">
      <c r="A111" s="17" t="s">
        <v>123</v>
      </c>
      <c r="B111" s="18" t="n">
        <v>31</v>
      </c>
      <c r="C111" s="19" t="n">
        <f aca="false">B111/I111</f>
        <v>0.00025372816710046</v>
      </c>
      <c r="D111" s="18" t="n">
        <v>1</v>
      </c>
      <c r="E111" s="19" t="n">
        <f aca="false">D111/J111</f>
        <v>2.53710516300901E-005</v>
      </c>
      <c r="F111" s="20" t="n">
        <v>0</v>
      </c>
      <c r="G111" s="20" t="n">
        <v>0.032258064516129</v>
      </c>
      <c r="H111" s="21" t="n">
        <v>0</v>
      </c>
      <c r="I111" s="11" t="n">
        <v>122178</v>
      </c>
      <c r="J111" s="11" t="n">
        <v>39415</v>
      </c>
    </row>
    <row r="112" customFormat="false" ht="12.75" hidden="false" customHeight="false" outlineLevel="0" collapsed="false">
      <c r="A112" s="17" t="s">
        <v>124</v>
      </c>
      <c r="B112" s="18" t="n">
        <v>31</v>
      </c>
      <c r="C112" s="19" t="n">
        <f aca="false">B112/I112</f>
        <v>0.00025372816710046</v>
      </c>
      <c r="D112" s="18" t="n">
        <v>3</v>
      </c>
      <c r="E112" s="19" t="n">
        <f aca="false">D112/J112</f>
        <v>7.61131548902702E-005</v>
      </c>
      <c r="F112" s="20" t="n">
        <v>0.666666666666667</v>
      </c>
      <c r="G112" s="20" t="n">
        <v>0.225806451612903</v>
      </c>
      <c r="H112" s="21" t="n">
        <v>0</v>
      </c>
      <c r="I112" s="11" t="n">
        <v>122178</v>
      </c>
      <c r="J112" s="11" t="n">
        <v>39415</v>
      </c>
    </row>
    <row r="113" customFormat="false" ht="12.75" hidden="false" customHeight="false" outlineLevel="0" collapsed="false">
      <c r="A113" s="17" t="s">
        <v>125</v>
      </c>
      <c r="B113" s="18" t="n">
        <v>30</v>
      </c>
      <c r="C113" s="19" t="n">
        <f aca="false">B113/I113</f>
        <v>0.000245543387516574</v>
      </c>
      <c r="D113" s="18" t="n">
        <v>0</v>
      </c>
      <c r="E113" s="19" t="n">
        <f aca="false">D113/J113</f>
        <v>0</v>
      </c>
      <c r="F113" s="20" t="n">
        <v>0</v>
      </c>
      <c r="G113" s="20" t="n">
        <v>0.1</v>
      </c>
      <c r="H113" s="21" t="n">
        <v>0</v>
      </c>
      <c r="I113" s="11" t="n">
        <v>122178</v>
      </c>
      <c r="J113" s="11" t="n">
        <v>39415</v>
      </c>
    </row>
    <row r="114" customFormat="false" ht="12.75" hidden="false" customHeight="false" outlineLevel="0" collapsed="false">
      <c r="A114" s="17" t="s">
        <v>126</v>
      </c>
      <c r="B114" s="18" t="n">
        <v>29</v>
      </c>
      <c r="C114" s="19" t="n">
        <f aca="false">B114/I114</f>
        <v>0.000237358607932688</v>
      </c>
      <c r="D114" s="18" t="n">
        <v>4</v>
      </c>
      <c r="E114" s="19" t="n">
        <f aca="false">D114/J114</f>
        <v>0.00010148420652036</v>
      </c>
      <c r="F114" s="20" t="n">
        <v>0.25</v>
      </c>
      <c r="G114" s="20" t="n">
        <v>0.103448275862069</v>
      </c>
      <c r="H114" s="21" t="n">
        <v>0</v>
      </c>
      <c r="I114" s="11" t="n">
        <v>122178</v>
      </c>
      <c r="J114" s="11" t="n">
        <v>39415</v>
      </c>
    </row>
    <row r="115" customFormat="false" ht="12.75" hidden="false" customHeight="false" outlineLevel="0" collapsed="false">
      <c r="A115" s="17" t="s">
        <v>127</v>
      </c>
      <c r="B115" s="18" t="n">
        <v>28</v>
      </c>
      <c r="C115" s="19" t="n">
        <f aca="false">B115/I115</f>
        <v>0.000229173828348803</v>
      </c>
      <c r="D115" s="18" t="n">
        <v>1</v>
      </c>
      <c r="E115" s="19" t="n">
        <f aca="false">D115/J115</f>
        <v>2.53710516300901E-005</v>
      </c>
      <c r="F115" s="20" t="n">
        <v>1</v>
      </c>
      <c r="G115" s="20" t="n">
        <v>0.178571428571429</v>
      </c>
      <c r="H115" s="21" t="n">
        <v>0</v>
      </c>
      <c r="I115" s="11" t="n">
        <v>122178</v>
      </c>
      <c r="J115" s="11" t="n">
        <v>39415</v>
      </c>
    </row>
    <row r="116" customFormat="false" ht="12.75" hidden="false" customHeight="false" outlineLevel="0" collapsed="false">
      <c r="A116" s="17" t="s">
        <v>128</v>
      </c>
      <c r="B116" s="18" t="n">
        <v>25</v>
      </c>
      <c r="C116" s="19" t="n">
        <f aca="false">B116/I116</f>
        <v>0.000204619489597145</v>
      </c>
      <c r="D116" s="18" t="n">
        <v>0</v>
      </c>
      <c r="E116" s="19" t="n">
        <f aca="false">D116/J116</f>
        <v>0</v>
      </c>
      <c r="F116" s="20" t="n">
        <v>0</v>
      </c>
      <c r="G116" s="20" t="n">
        <v>0.04</v>
      </c>
      <c r="H116" s="21" t="n">
        <v>0</v>
      </c>
      <c r="I116" s="11" t="n">
        <v>122178</v>
      </c>
      <c r="J116" s="11" t="n">
        <v>39415</v>
      </c>
    </row>
    <row r="117" customFormat="false" ht="12.75" hidden="false" customHeight="false" outlineLevel="0" collapsed="false">
      <c r="A117" s="17" t="s">
        <v>129</v>
      </c>
      <c r="B117" s="18" t="n">
        <v>24</v>
      </c>
      <c r="C117" s="19" t="n">
        <f aca="false">B117/I117</f>
        <v>0.000196434710013259</v>
      </c>
      <c r="D117" s="18" t="n">
        <v>0</v>
      </c>
      <c r="E117" s="19" t="n">
        <f aca="false">D117/J117</f>
        <v>0</v>
      </c>
      <c r="F117" s="20" t="n">
        <v>0</v>
      </c>
      <c r="G117" s="20" t="n">
        <v>0.125</v>
      </c>
      <c r="H117" s="21" t="n">
        <v>0</v>
      </c>
      <c r="I117" s="11" t="n">
        <v>122178</v>
      </c>
      <c r="J117" s="11" t="n">
        <v>39415</v>
      </c>
    </row>
    <row r="118" customFormat="false" ht="12.75" hidden="false" customHeight="false" outlineLevel="0" collapsed="false">
      <c r="A118" s="17" t="s">
        <v>130</v>
      </c>
      <c r="B118" s="18" t="n">
        <v>23</v>
      </c>
      <c r="C118" s="19" t="n">
        <f aca="false">B118/I118</f>
        <v>0.000188249930429374</v>
      </c>
      <c r="D118" s="18" t="n">
        <v>2</v>
      </c>
      <c r="E118" s="19" t="n">
        <f aca="false">D118/J118</f>
        <v>5.07421032601801E-005</v>
      </c>
      <c r="F118" s="20" t="n">
        <v>0.5</v>
      </c>
      <c r="G118" s="20" t="n">
        <v>0.217391304347826</v>
      </c>
      <c r="H118" s="21" t="n">
        <v>0</v>
      </c>
      <c r="I118" s="11" t="n">
        <v>122178</v>
      </c>
      <c r="J118" s="11" t="n">
        <v>39415</v>
      </c>
    </row>
    <row r="119" customFormat="false" ht="12.75" hidden="false" customHeight="false" outlineLevel="0" collapsed="false">
      <c r="A119" s="17" t="s">
        <v>131</v>
      </c>
      <c r="B119" s="18" t="n">
        <v>22</v>
      </c>
      <c r="C119" s="19" t="n">
        <f aca="false">B119/I119</f>
        <v>0.000180065150845488</v>
      </c>
      <c r="D119" s="18" t="n">
        <v>4</v>
      </c>
      <c r="E119" s="19" t="n">
        <f aca="false">D119/J119</f>
        <v>0.00010148420652036</v>
      </c>
      <c r="F119" s="20" t="n">
        <v>1</v>
      </c>
      <c r="G119" s="20" t="n">
        <v>0.227272727272727</v>
      </c>
      <c r="H119" s="21" t="n">
        <v>0</v>
      </c>
      <c r="I119" s="11" t="n">
        <v>122178</v>
      </c>
      <c r="J119" s="11" t="n">
        <v>39415</v>
      </c>
    </row>
    <row r="120" customFormat="false" ht="12.75" hidden="false" customHeight="false" outlineLevel="0" collapsed="false">
      <c r="A120" s="17" t="s">
        <v>132</v>
      </c>
      <c r="B120" s="18" t="n">
        <v>22</v>
      </c>
      <c r="C120" s="19" t="n">
        <f aca="false">B120/I120</f>
        <v>0.000180065150845488</v>
      </c>
      <c r="D120" s="18" t="n">
        <v>1</v>
      </c>
      <c r="E120" s="19" t="n">
        <f aca="false">D120/J120</f>
        <v>2.53710516300901E-005</v>
      </c>
      <c r="F120" s="20" t="n">
        <v>0</v>
      </c>
      <c r="G120" s="20" t="n">
        <v>0</v>
      </c>
      <c r="H120" s="21" t="n">
        <v>0</v>
      </c>
      <c r="I120" s="11" t="n">
        <v>122178</v>
      </c>
      <c r="J120" s="11" t="n">
        <v>39415</v>
      </c>
    </row>
    <row r="121" customFormat="false" ht="12.75" hidden="false" customHeight="false" outlineLevel="0" collapsed="false">
      <c r="A121" s="17" t="s">
        <v>133</v>
      </c>
      <c r="B121" s="18" t="n">
        <v>21</v>
      </c>
      <c r="C121" s="19" t="n">
        <f aca="false">B121/I121</f>
        <v>0.000171880371261602</v>
      </c>
      <c r="D121" s="18" t="n">
        <v>2</v>
      </c>
      <c r="E121" s="19" t="n">
        <f aca="false">D121/J121</f>
        <v>5.07421032601801E-005</v>
      </c>
      <c r="F121" s="20" t="n">
        <v>0</v>
      </c>
      <c r="G121" s="20" t="n">
        <v>0.0952380952380952</v>
      </c>
      <c r="H121" s="21" t="n">
        <v>0</v>
      </c>
      <c r="I121" s="11" t="n">
        <v>122178</v>
      </c>
      <c r="J121" s="11" t="n">
        <v>39415</v>
      </c>
    </row>
    <row r="122" customFormat="false" ht="12.75" hidden="false" customHeight="false" outlineLevel="0" collapsed="false">
      <c r="A122" s="17" t="s">
        <v>134</v>
      </c>
      <c r="B122" s="18" t="n">
        <v>21</v>
      </c>
      <c r="C122" s="19" t="n">
        <f aca="false">B122/I122</f>
        <v>0.000171880371261602</v>
      </c>
      <c r="D122" s="18" t="n">
        <v>1</v>
      </c>
      <c r="E122" s="19" t="n">
        <f aca="false">D122/J122</f>
        <v>2.53710516300901E-005</v>
      </c>
      <c r="F122" s="20" t="n">
        <v>1</v>
      </c>
      <c r="G122" s="20" t="n">
        <v>0.0476190476190476</v>
      </c>
      <c r="H122" s="21" t="n">
        <v>0</v>
      </c>
      <c r="I122" s="11" t="n">
        <v>122178</v>
      </c>
      <c r="J122" s="11" t="n">
        <v>39415</v>
      </c>
    </row>
    <row r="123" customFormat="false" ht="12.75" hidden="false" customHeight="false" outlineLevel="0" collapsed="false">
      <c r="A123" s="17" t="s">
        <v>135</v>
      </c>
      <c r="B123" s="18" t="n">
        <v>21</v>
      </c>
      <c r="C123" s="19" t="n">
        <f aca="false">B123/I123</f>
        <v>0.000171880371261602</v>
      </c>
      <c r="D123" s="18" t="n">
        <v>0</v>
      </c>
      <c r="E123" s="19" t="n">
        <f aca="false">D123/J123</f>
        <v>0</v>
      </c>
      <c r="F123" s="20" t="n">
        <v>0</v>
      </c>
      <c r="G123" s="20" t="n">
        <v>0.0476190476190476</v>
      </c>
      <c r="H123" s="21" t="n">
        <v>0</v>
      </c>
      <c r="I123" s="11" t="n">
        <v>122178</v>
      </c>
      <c r="J123" s="11" t="n">
        <v>39415</v>
      </c>
    </row>
    <row r="124" customFormat="false" ht="12.75" hidden="false" customHeight="false" outlineLevel="0" collapsed="false">
      <c r="A124" s="17" t="s">
        <v>136</v>
      </c>
      <c r="B124" s="18" t="n">
        <v>21</v>
      </c>
      <c r="C124" s="19" t="n">
        <f aca="false">B124/I124</f>
        <v>0.000171880371261602</v>
      </c>
      <c r="D124" s="18" t="n">
        <v>0</v>
      </c>
      <c r="E124" s="19" t="n">
        <f aca="false">D124/J124</f>
        <v>0</v>
      </c>
      <c r="F124" s="20" t="n">
        <v>0</v>
      </c>
      <c r="G124" s="20" t="n">
        <v>0.0476190476190476</v>
      </c>
      <c r="H124" s="21" t="n">
        <v>0</v>
      </c>
      <c r="I124" s="11" t="n">
        <v>122178</v>
      </c>
      <c r="J124" s="11" t="n">
        <v>39415</v>
      </c>
    </row>
    <row r="125" customFormat="false" ht="12.75" hidden="false" customHeight="false" outlineLevel="0" collapsed="false">
      <c r="A125" s="17" t="s">
        <v>137</v>
      </c>
      <c r="B125" s="18" t="n">
        <v>19</v>
      </c>
      <c r="C125" s="19" t="n">
        <f aca="false">B125/I125</f>
        <v>0.00015551081209383</v>
      </c>
      <c r="D125" s="18" t="n">
        <v>1</v>
      </c>
      <c r="E125" s="19" t="n">
        <f aca="false">D125/J125</f>
        <v>2.53710516300901E-005</v>
      </c>
      <c r="F125" s="20" t="n">
        <v>1</v>
      </c>
      <c r="G125" s="20" t="n">
        <v>0.105263157894737</v>
      </c>
      <c r="H125" s="21" t="n">
        <v>0</v>
      </c>
      <c r="I125" s="11" t="n">
        <v>122178</v>
      </c>
      <c r="J125" s="11" t="n">
        <v>39415</v>
      </c>
    </row>
    <row r="126" customFormat="false" ht="12.75" hidden="false" customHeight="false" outlineLevel="0" collapsed="false">
      <c r="A126" s="17" t="s">
        <v>138</v>
      </c>
      <c r="B126" s="18" t="n">
        <v>17</v>
      </c>
      <c r="C126" s="19" t="n">
        <f aca="false">B126/I126</f>
        <v>0.000139141252926059</v>
      </c>
      <c r="D126" s="18" t="n">
        <v>1</v>
      </c>
      <c r="E126" s="19" t="n">
        <f aca="false">D126/J126</f>
        <v>2.53710516300901E-005</v>
      </c>
      <c r="F126" s="20" t="n">
        <v>0</v>
      </c>
      <c r="G126" s="20" t="n">
        <v>0.235294117647059</v>
      </c>
      <c r="H126" s="21" t="n">
        <v>0</v>
      </c>
      <c r="I126" s="11" t="n">
        <v>122178</v>
      </c>
      <c r="J126" s="11" t="n">
        <v>39415</v>
      </c>
    </row>
    <row r="127" customFormat="false" ht="12.75" hidden="false" customHeight="false" outlineLevel="0" collapsed="false">
      <c r="A127" s="17" t="s">
        <v>139</v>
      </c>
      <c r="B127" s="18" t="n">
        <v>17</v>
      </c>
      <c r="C127" s="19" t="n">
        <f aca="false">B127/I127</f>
        <v>0.000139141252926059</v>
      </c>
      <c r="D127" s="18" t="n">
        <v>0</v>
      </c>
      <c r="E127" s="19" t="n">
        <f aca="false">D127/J127</f>
        <v>0</v>
      </c>
      <c r="F127" s="20" t="n">
        <v>0</v>
      </c>
      <c r="G127" s="20" t="n">
        <v>0.176470588235294</v>
      </c>
      <c r="H127" s="21" t="n">
        <v>0</v>
      </c>
      <c r="I127" s="11" t="n">
        <v>122178</v>
      </c>
      <c r="J127" s="11" t="n">
        <v>39415</v>
      </c>
    </row>
    <row r="128" customFormat="false" ht="12.75" hidden="false" customHeight="false" outlineLevel="0" collapsed="false">
      <c r="A128" s="17" t="s">
        <v>140</v>
      </c>
      <c r="B128" s="18" t="n">
        <v>17</v>
      </c>
      <c r="C128" s="19" t="n">
        <f aca="false">B128/I128</f>
        <v>0.000139141252926059</v>
      </c>
      <c r="D128" s="18" t="n">
        <v>0</v>
      </c>
      <c r="E128" s="19" t="n">
        <f aca="false">D128/J128</f>
        <v>0</v>
      </c>
      <c r="F128" s="20" t="n">
        <v>0</v>
      </c>
      <c r="G128" s="20" t="n">
        <v>0</v>
      </c>
      <c r="H128" s="21" t="n">
        <v>0</v>
      </c>
      <c r="I128" s="11" t="n">
        <v>122178</v>
      </c>
      <c r="J128" s="11" t="n">
        <v>39415</v>
      </c>
    </row>
    <row r="129" customFormat="false" ht="12.75" hidden="false" customHeight="false" outlineLevel="0" collapsed="false">
      <c r="A129" s="17" t="s">
        <v>141</v>
      </c>
      <c r="B129" s="18" t="n">
        <v>13</v>
      </c>
      <c r="C129" s="19" t="n">
        <f aca="false">B129/I129</f>
        <v>0.000106402134590515</v>
      </c>
      <c r="D129" s="18" t="n">
        <v>0</v>
      </c>
      <c r="E129" s="19" t="n">
        <f aca="false">D129/J129</f>
        <v>0</v>
      </c>
      <c r="F129" s="20" t="n">
        <v>0</v>
      </c>
      <c r="G129" s="20" t="n">
        <v>0</v>
      </c>
      <c r="H129" s="21" t="n">
        <v>0</v>
      </c>
      <c r="I129" s="11" t="n">
        <v>122178</v>
      </c>
      <c r="J129" s="11" t="n">
        <v>39415</v>
      </c>
    </row>
    <row r="130" customFormat="false" ht="12.75" hidden="false" customHeight="false" outlineLevel="0" collapsed="false">
      <c r="A130" s="17" t="s">
        <v>142</v>
      </c>
      <c r="B130" s="18" t="n">
        <v>13</v>
      </c>
      <c r="C130" s="19" t="n">
        <f aca="false">B130/I130</f>
        <v>0.000106402134590515</v>
      </c>
      <c r="D130" s="18" t="n">
        <v>0</v>
      </c>
      <c r="E130" s="19" t="n">
        <f aca="false">D130/J130</f>
        <v>0</v>
      </c>
      <c r="F130" s="20" t="n">
        <v>0</v>
      </c>
      <c r="G130" s="20" t="n">
        <v>0</v>
      </c>
      <c r="H130" s="21" t="n">
        <v>0</v>
      </c>
      <c r="I130" s="11" t="n">
        <v>122178</v>
      </c>
      <c r="J130" s="11" t="n">
        <v>39415</v>
      </c>
    </row>
    <row r="131" customFormat="false" ht="12.75" hidden="false" customHeight="false" outlineLevel="0" collapsed="false">
      <c r="A131" s="17" t="s">
        <v>143</v>
      </c>
      <c r="B131" s="18" t="n">
        <v>13</v>
      </c>
      <c r="C131" s="19" t="n">
        <f aca="false">B131/I131</f>
        <v>0.000106402134590515</v>
      </c>
      <c r="D131" s="18" t="n">
        <v>0</v>
      </c>
      <c r="E131" s="19" t="n">
        <f aca="false">D131/J131</f>
        <v>0</v>
      </c>
      <c r="F131" s="20" t="n">
        <v>0</v>
      </c>
      <c r="G131" s="20" t="n">
        <v>0.0769230769230769</v>
      </c>
      <c r="H131" s="21" t="n">
        <v>0</v>
      </c>
      <c r="I131" s="11" t="n">
        <v>122178</v>
      </c>
      <c r="J131" s="11" t="n">
        <v>39415</v>
      </c>
    </row>
    <row r="132" customFormat="false" ht="12.75" hidden="false" customHeight="false" outlineLevel="0" collapsed="false">
      <c r="A132" s="17" t="s">
        <v>144</v>
      </c>
      <c r="B132" s="18" t="n">
        <v>12</v>
      </c>
      <c r="C132" s="19" t="n">
        <f aca="false">B132/I132</f>
        <v>9.82173550066297E-005</v>
      </c>
      <c r="D132" s="18" t="n">
        <v>1</v>
      </c>
      <c r="E132" s="19" t="n">
        <f aca="false">D132/J132</f>
        <v>2.53710516300901E-005</v>
      </c>
      <c r="F132" s="20" t="n">
        <v>0</v>
      </c>
      <c r="G132" s="20" t="n">
        <v>0.0833333333333333</v>
      </c>
      <c r="H132" s="21" t="n">
        <v>0</v>
      </c>
      <c r="I132" s="11" t="n">
        <v>122178</v>
      </c>
      <c r="J132" s="11" t="n">
        <v>39415</v>
      </c>
    </row>
    <row r="133" customFormat="false" ht="12.75" hidden="false" customHeight="false" outlineLevel="0" collapsed="false">
      <c r="A133" s="17" t="s">
        <v>145</v>
      </c>
      <c r="B133" s="18" t="n">
        <v>9</v>
      </c>
      <c r="C133" s="19" t="n">
        <f aca="false">B133/I133</f>
        <v>7.36630162549722E-005</v>
      </c>
      <c r="D133" s="18" t="n">
        <v>1</v>
      </c>
      <c r="E133" s="19" t="n">
        <f aca="false">D133/J133</f>
        <v>2.53710516300901E-005</v>
      </c>
      <c r="F133" s="20" t="n">
        <v>0</v>
      </c>
      <c r="G133" s="20" t="n">
        <v>0</v>
      </c>
      <c r="H133" s="21" t="n">
        <v>0</v>
      </c>
      <c r="I133" s="11" t="n">
        <v>122178</v>
      </c>
      <c r="J133" s="11" t="n">
        <v>39415</v>
      </c>
    </row>
    <row r="134" customFormat="false" ht="12.75" hidden="false" customHeight="false" outlineLevel="0" collapsed="false">
      <c r="A134" s="17" t="s">
        <v>146</v>
      </c>
      <c r="B134" s="18" t="n">
        <v>9</v>
      </c>
      <c r="C134" s="19" t="n">
        <f aca="false">B134/I134</f>
        <v>7.36630162549722E-005</v>
      </c>
      <c r="D134" s="18" t="n">
        <v>0</v>
      </c>
      <c r="E134" s="19" t="n">
        <f aca="false">D134/J134</f>
        <v>0</v>
      </c>
      <c r="F134" s="20" t="n">
        <v>0</v>
      </c>
      <c r="G134" s="20" t="n">
        <v>0</v>
      </c>
      <c r="H134" s="21" t="n">
        <v>0</v>
      </c>
      <c r="I134" s="11" t="n">
        <v>122178</v>
      </c>
      <c r="J134" s="11" t="n">
        <v>39415</v>
      </c>
    </row>
    <row r="135" customFormat="false" ht="12.75" hidden="false" customHeight="false" outlineLevel="0" collapsed="false">
      <c r="A135" s="17" t="s">
        <v>147</v>
      </c>
      <c r="B135" s="18" t="n">
        <v>7</v>
      </c>
      <c r="C135" s="19" t="n">
        <f aca="false">B135/I135</f>
        <v>5.72934570872006E-005</v>
      </c>
      <c r="D135" s="18" t="n">
        <v>0</v>
      </c>
      <c r="E135" s="19" t="n">
        <f aca="false">D135/J135</f>
        <v>0</v>
      </c>
      <c r="F135" s="20" t="n">
        <v>0</v>
      </c>
      <c r="G135" s="20" t="n">
        <v>0.285714285714286</v>
      </c>
      <c r="H135" s="21" t="n">
        <v>0</v>
      </c>
      <c r="I135" s="11" t="n">
        <v>122178</v>
      </c>
      <c r="J135" s="11" t="n">
        <v>39415</v>
      </c>
    </row>
    <row r="136" customFormat="false" ht="12.75" hidden="false" customHeight="false" outlineLevel="0" collapsed="false">
      <c r="A136" s="17" t="s">
        <v>148</v>
      </c>
      <c r="B136" s="18" t="n">
        <v>5</v>
      </c>
      <c r="C136" s="19" t="n">
        <f aca="false">B136/I136</f>
        <v>4.0923897919429E-005</v>
      </c>
      <c r="D136" s="18" t="n">
        <v>0</v>
      </c>
      <c r="E136" s="19" t="n">
        <f aca="false">D136/J136</f>
        <v>0</v>
      </c>
      <c r="F136" s="20" t="n">
        <v>0</v>
      </c>
      <c r="G136" s="20" t="n">
        <v>0.2</v>
      </c>
      <c r="H136" s="21" t="n">
        <v>0</v>
      </c>
      <c r="I136" s="11" t="n">
        <v>122178</v>
      </c>
      <c r="J136" s="11" t="n">
        <v>39415</v>
      </c>
    </row>
    <row r="137" customFormat="false" ht="12.75" hidden="false" customHeight="false" outlineLevel="0" collapsed="false">
      <c r="A137" s="17" t="s">
        <v>149</v>
      </c>
      <c r="B137" s="18" t="n">
        <v>5</v>
      </c>
      <c r="C137" s="19" t="n">
        <f aca="false">B137/I137</f>
        <v>4.0923897919429E-005</v>
      </c>
      <c r="D137" s="18" t="n">
        <v>0</v>
      </c>
      <c r="E137" s="19" t="n">
        <f aca="false">D137/J137</f>
        <v>0</v>
      </c>
      <c r="F137" s="20" t="n">
        <v>0</v>
      </c>
      <c r="G137" s="20" t="n">
        <v>0</v>
      </c>
      <c r="H137" s="21" t="n">
        <v>0</v>
      </c>
      <c r="I137" s="11" t="n">
        <v>122178</v>
      </c>
      <c r="J137" s="11" t="n">
        <v>39415</v>
      </c>
    </row>
    <row r="138" customFormat="false" ht="12.75" hidden="false" customHeight="false" outlineLevel="0" collapsed="false">
      <c r="A138" s="17" t="s">
        <v>150</v>
      </c>
      <c r="B138" s="18" t="n">
        <v>2</v>
      </c>
      <c r="C138" s="19" t="n">
        <f aca="false">B138/I138</f>
        <v>1.63695591677716E-005</v>
      </c>
      <c r="D138" s="18" t="n">
        <v>0</v>
      </c>
      <c r="E138" s="19" t="n">
        <f aca="false">D138/J138</f>
        <v>0</v>
      </c>
      <c r="F138" s="20" t="n">
        <v>0</v>
      </c>
      <c r="G138" s="20" t="n">
        <v>0.5</v>
      </c>
      <c r="H138" s="21" t="n">
        <v>0</v>
      </c>
      <c r="I138" s="11" t="n">
        <v>122178</v>
      </c>
      <c r="J138" s="11" t="n">
        <v>39415</v>
      </c>
    </row>
    <row r="139" customFormat="false" ht="12.75" hidden="false" customHeight="false" outlineLevel="0" collapsed="false">
      <c r="A139" s="17" t="s">
        <v>151</v>
      </c>
      <c r="B139" s="18" t="n">
        <v>2</v>
      </c>
      <c r="C139" s="19" t="n">
        <f aca="false">B139/I139</f>
        <v>1.63695591677716E-005</v>
      </c>
      <c r="D139" s="18" t="n">
        <v>0</v>
      </c>
      <c r="E139" s="19" t="n">
        <f aca="false">D139/J139</f>
        <v>0</v>
      </c>
      <c r="F139" s="20" t="n">
        <v>0</v>
      </c>
      <c r="G139" s="20" t="n">
        <v>0.5</v>
      </c>
      <c r="H139" s="21" t="n">
        <v>0</v>
      </c>
      <c r="I139" s="11" t="n">
        <v>122178</v>
      </c>
      <c r="J139" s="11" t="n">
        <v>39415</v>
      </c>
    </row>
    <row r="140" customFormat="false" ht="12.75" hidden="false" customHeight="false" outlineLevel="0" collapsed="false">
      <c r="A140" s="17" t="s">
        <v>152</v>
      </c>
      <c r="B140" s="18" t="n">
        <v>2</v>
      </c>
      <c r="C140" s="19" t="n">
        <f aca="false">B140/I140</f>
        <v>1.63695591677716E-005</v>
      </c>
      <c r="D140" s="18" t="n">
        <v>0</v>
      </c>
      <c r="E140" s="19" t="n">
        <f aca="false">D140/J140</f>
        <v>0</v>
      </c>
      <c r="F140" s="20" t="n">
        <v>0</v>
      </c>
      <c r="G140" s="20" t="n">
        <v>0</v>
      </c>
      <c r="H140" s="21" t="n">
        <v>0</v>
      </c>
      <c r="I140" s="11" t="n">
        <v>122178</v>
      </c>
      <c r="J140" s="11" t="n">
        <v>39415</v>
      </c>
    </row>
    <row r="141" customFormat="false" ht="12.75" hidden="false" customHeight="false" outlineLevel="0" collapsed="false">
      <c r="A141" s="17" t="s">
        <v>153</v>
      </c>
      <c r="B141" s="18" t="n">
        <v>1</v>
      </c>
      <c r="C141" s="19" t="n">
        <f aca="false">B141/I141</f>
        <v>8.18477958388581E-006</v>
      </c>
      <c r="D141" s="18" t="n">
        <v>0</v>
      </c>
      <c r="E141" s="19" t="n">
        <f aca="false">D141/J141</f>
        <v>0</v>
      </c>
      <c r="F141" s="20" t="n">
        <v>0</v>
      </c>
      <c r="G141" s="20" t="n">
        <v>0</v>
      </c>
      <c r="H141" s="21" t="n">
        <v>0</v>
      </c>
      <c r="I141" s="11" t="n">
        <v>122178</v>
      </c>
      <c r="J141" s="11" t="n">
        <v>39415</v>
      </c>
    </row>
    <row r="142" customFormat="false" ht="12.75" hidden="false" customHeight="false" outlineLevel="0" collapsed="false">
      <c r="A142" s="17" t="s">
        <v>154</v>
      </c>
      <c r="B142" s="18" t="n">
        <v>1</v>
      </c>
      <c r="C142" s="19" t="n">
        <f aca="false">B142/I142</f>
        <v>8.18477958388581E-006</v>
      </c>
      <c r="D142" s="18" t="n">
        <v>0</v>
      </c>
      <c r="E142" s="19" t="n">
        <f aca="false">D142/J142</f>
        <v>0</v>
      </c>
      <c r="F142" s="20" t="n">
        <v>0</v>
      </c>
      <c r="G142" s="20" t="n">
        <v>0</v>
      </c>
      <c r="H142" s="21" t="n">
        <v>0</v>
      </c>
      <c r="I142" s="11" t="n">
        <v>122178</v>
      </c>
      <c r="J142" s="11" t="n">
        <v>39415</v>
      </c>
    </row>
    <row r="143" s="27" customFormat="true" ht="12.75" hidden="false" customHeight="false" outlineLevel="0" collapsed="false">
      <c r="A143" s="22" t="s">
        <v>155</v>
      </c>
      <c r="B143" s="23" t="n">
        <v>122178</v>
      </c>
      <c r="C143" s="24" t="n">
        <f aca="false">B143/I143</f>
        <v>1</v>
      </c>
      <c r="D143" s="23" t="n">
        <v>39415</v>
      </c>
      <c r="E143" s="24" t="n">
        <f aca="false">D143/J143</f>
        <v>1</v>
      </c>
      <c r="F143" s="25" t="n">
        <v>0.491285043765064</v>
      </c>
      <c r="G143" s="25" t="n">
        <v>0.322603087298859</v>
      </c>
      <c r="H143" s="26" t="n">
        <v>0</v>
      </c>
      <c r="I143" s="27" t="n">
        <v>122178</v>
      </c>
      <c r="J143" s="27" t="n">
        <v>39415</v>
      </c>
    </row>
  </sheetData>
  <mergeCells count="3">
    <mergeCell ref="A1:A2"/>
    <mergeCell ref="B1:C1"/>
    <mergeCell ref="D1:E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0" activeCellId="0" sqref="J20"/>
    </sheetView>
  </sheetViews>
  <sheetFormatPr defaultRowHeight="15" zeroHeight="false" outlineLevelRow="0" outlineLevelCol="0"/>
  <cols>
    <col collapsed="false" customWidth="true" hidden="false" outlineLevel="0" max="1025" min="1" style="0" width="10.5"/>
  </cols>
  <sheetData>
    <row r="1" customFormat="false" ht="15" hidden="false" customHeight="false" outlineLevel="0" collapsed="false">
      <c r="A1" s="28"/>
      <c r="E1" s="29"/>
      <c r="F1" s="29"/>
      <c r="G1" s="29"/>
      <c r="H1" s="29"/>
      <c r="I1" s="29"/>
      <c r="J1" s="28"/>
    </row>
    <row r="2" customFormat="false" ht="20.85" hidden="false" customHeight="false" outlineLevel="0" collapsed="false">
      <c r="A2" s="30" t="s">
        <v>1</v>
      </c>
      <c r="B2" s="31" t="s">
        <v>156</v>
      </c>
      <c r="C2" s="31" t="s">
        <v>157</v>
      </c>
      <c r="D2" s="31" t="s">
        <v>158</v>
      </c>
      <c r="E2" s="32" t="s">
        <v>159</v>
      </c>
      <c r="F2" s="32" t="s">
        <v>160</v>
      </c>
      <c r="G2" s="32"/>
      <c r="H2" s="32"/>
      <c r="I2" s="32"/>
      <c r="J2" s="30"/>
    </row>
    <row r="3" customFormat="false" ht="15" hidden="false" customHeight="false" outlineLevel="0" collapsed="false">
      <c r="A3" s="33" t="s">
        <v>2</v>
      </c>
      <c r="B3" s="34" t="n">
        <v>1315804</v>
      </c>
      <c r="C3" s="34" t="n">
        <v>1224929</v>
      </c>
      <c r="D3" s="35" t="n">
        <v>1339818</v>
      </c>
      <c r="E3" s="36" t="n">
        <v>1218100</v>
      </c>
      <c r="F3" s="37" t="n">
        <v>1515779</v>
      </c>
      <c r="G3" s="36"/>
      <c r="H3" s="36"/>
      <c r="I3" s="36"/>
      <c r="J3" s="33"/>
    </row>
    <row r="4" customFormat="false" ht="15" hidden="false" customHeight="false" outlineLevel="0" collapsed="false">
      <c r="A4" s="33" t="s">
        <v>3</v>
      </c>
      <c r="B4" s="38" t="n">
        <v>0.00173611111111111</v>
      </c>
      <c r="C4" s="38" t="n">
        <v>0.00167824074074074</v>
      </c>
      <c r="D4" s="39" t="n">
        <v>0.00166666666666667</v>
      </c>
      <c r="E4" s="39" t="n">
        <v>0.00162037037037037</v>
      </c>
      <c r="F4" s="40" t="s">
        <v>161</v>
      </c>
      <c r="G4" s="36"/>
      <c r="H4" s="36"/>
      <c r="I4" s="36"/>
      <c r="J4" s="33"/>
    </row>
    <row r="5" customFormat="false" ht="15" hidden="false" customHeight="false" outlineLevel="0" collapsed="false">
      <c r="A5" s="33" t="s">
        <v>4</v>
      </c>
      <c r="B5" s="34" t="n">
        <v>213369</v>
      </c>
      <c r="C5" s="34" t="n">
        <v>209234</v>
      </c>
      <c r="D5" s="35" t="n">
        <v>233077</v>
      </c>
      <c r="E5" s="37" t="n">
        <v>213292</v>
      </c>
      <c r="F5" s="36" t="n">
        <v>235639</v>
      </c>
      <c r="G5" s="36"/>
      <c r="H5" s="36"/>
      <c r="I5" s="36"/>
      <c r="J5" s="33"/>
    </row>
    <row r="6" customFormat="false" ht="15" hidden="false" customHeight="false" outlineLevel="0" collapsed="false">
      <c r="A6" s="41" t="s">
        <v>5</v>
      </c>
      <c r="B6" s="42"/>
      <c r="C6" s="43"/>
      <c r="D6" s="44"/>
      <c r="E6" s="36"/>
      <c r="F6" s="36"/>
      <c r="G6" s="36"/>
      <c r="H6" s="36"/>
      <c r="I6" s="36"/>
      <c r="J6" s="41"/>
    </row>
    <row r="7" customFormat="false" ht="15" hidden="false" customHeight="false" outlineLevel="0" collapsed="false">
      <c r="A7" s="33" t="s">
        <v>2</v>
      </c>
      <c r="B7" s="34" t="n">
        <v>97337</v>
      </c>
      <c r="C7" s="34" t="n">
        <v>104891</v>
      </c>
      <c r="D7" s="35" t="n">
        <v>107091</v>
      </c>
      <c r="E7" s="36" t="n">
        <v>94363</v>
      </c>
      <c r="F7" s="36" t="n">
        <v>122178</v>
      </c>
      <c r="G7" s="36"/>
      <c r="H7" s="36"/>
      <c r="I7" s="36"/>
      <c r="J7" s="33"/>
    </row>
    <row r="8" customFormat="false" ht="15" hidden="false" customHeight="false" outlineLevel="0" collapsed="false">
      <c r="A8" s="33" t="s">
        <v>3</v>
      </c>
      <c r="B8" s="38" t="n">
        <v>0.0015625</v>
      </c>
      <c r="C8" s="38" t="n">
        <v>0.00152777777777778</v>
      </c>
      <c r="D8" s="39" t="n">
        <v>0.00150462962962963</v>
      </c>
      <c r="E8" s="39" t="n">
        <v>0.00140046296296296</v>
      </c>
      <c r="F8" s="45" t="s">
        <v>162</v>
      </c>
      <c r="G8" s="36"/>
      <c r="H8" s="36"/>
      <c r="I8" s="36"/>
      <c r="J8" s="33"/>
    </row>
    <row r="9" customFormat="false" ht="15" hidden="false" customHeight="false" outlineLevel="0" collapsed="false">
      <c r="A9" s="33" t="s">
        <v>4</v>
      </c>
      <c r="B9" s="46" t="n">
        <v>13748</v>
      </c>
      <c r="C9" s="46" t="n">
        <v>14389</v>
      </c>
      <c r="D9" s="47" t="n">
        <v>15980</v>
      </c>
      <c r="E9" s="37" t="n">
        <v>17982</v>
      </c>
      <c r="F9" s="37" t="n">
        <v>22117</v>
      </c>
      <c r="G9" s="36"/>
      <c r="H9" s="36"/>
      <c r="I9" s="36"/>
      <c r="J9" s="33"/>
    </row>
    <row r="10" customFormat="false" ht="15" hidden="false" customHeight="false" outlineLevel="0" collapsed="false">
      <c r="A10" s="28"/>
      <c r="E10" s="29"/>
      <c r="F10" s="29"/>
      <c r="G10" s="29"/>
      <c r="H10" s="29"/>
      <c r="I10" s="29"/>
      <c r="J10" s="28"/>
    </row>
    <row r="11" customFormat="false" ht="21" hidden="false" customHeight="false" outlineLevel="0" collapsed="false">
      <c r="A11" s="30" t="s">
        <v>1</v>
      </c>
      <c r="B11" s="31" t="s">
        <v>156</v>
      </c>
      <c r="C11" s="31" t="s">
        <v>157</v>
      </c>
      <c r="D11" s="31" t="s">
        <v>158</v>
      </c>
      <c r="E11" s="32" t="s">
        <v>159</v>
      </c>
      <c r="F11" s="32" t="s">
        <v>160</v>
      </c>
      <c r="G11" s="32"/>
      <c r="H11" s="32"/>
      <c r="I11" s="32"/>
      <c r="J11" s="30"/>
    </row>
    <row r="12" customFormat="false" ht="15" hidden="false" customHeight="false" outlineLevel="0" collapsed="false">
      <c r="A12" s="33" t="s">
        <v>2</v>
      </c>
      <c r="B12" s="46" t="n">
        <v>1315804</v>
      </c>
      <c r="C12" s="46" t="n">
        <v>1224929</v>
      </c>
      <c r="D12" s="47" t="n">
        <v>1339818</v>
      </c>
      <c r="E12" s="37" t="n">
        <v>1218100</v>
      </c>
      <c r="F12" s="37" t="n">
        <v>1515779</v>
      </c>
      <c r="G12" s="36"/>
      <c r="H12" s="36"/>
      <c r="I12" s="36"/>
      <c r="J12" s="3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Roman,Normale"&amp;A</oddHeader>
    <oddFooter>&amp;C&amp;"Times New Roman,Normale"Pagina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LibreOffice/5.4.6.2$Windows_x86 LibreOffice_project/4014ce260a04f1026ba855d3b8d91541c224eab8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2018-07-11T16:06:56Z</dcterms:created>
  <dc:creator>bandreis</dc:creator>
  <dc:description/>
  <dc:language>it-IT</dc:language>
  <cp:lastModifiedBy/>
  <cp:lastPrinted>2018-07-11T16:40:06Z</cp:lastPrinted>
  <dcterms:modified xsi:type="dcterms:W3CDTF">2018-07-16T13:12:14Z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