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5480" windowHeight="11385"/>
  </bookViews>
  <sheets>
    <sheet name="Riepilogo" sheetId="1" r:id="rId1"/>
    <sheet name="Set di dati1" sheetId="2" r:id="rId2"/>
    <sheet name="Set di dati2" sheetId="3" r:id="rId3"/>
  </sheets>
  <calcPr calcId="145621"/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3" i="2"/>
</calcChain>
</file>

<file path=xl/sharedStrings.xml><?xml version="1.0" encoding="utf-8"?>
<sst xmlns="http://schemas.openxmlformats.org/spreadsheetml/2006/main" count="179" uniqueCount="157">
  <si>
    <t>Sezione Trasparenza</t>
  </si>
  <si>
    <t>Visualizzazioni di pagina uniche</t>
  </si>
  <si>
    <t>Tempo medio sulla pagina</t>
  </si>
  <si>
    <t>Frequenza di rimbalzo</t>
  </si>
  <si>
    <t>% uscita</t>
  </si>
  <si>
    <t>Valore pagina</t>
  </si>
  <si>
    <t>Asl TO4 - Amministrazione trasparente</t>
  </si>
  <si>
    <t>Asl TO4 - Amministrazione Trasparente - Amministrazione trasparente</t>
  </si>
  <si>
    <t>Asl TO4 - Albo Pretorio</t>
  </si>
  <si>
    <t>Asl TO4 - Amministrazione Trasparente - Personale</t>
  </si>
  <si>
    <t>Asl TO4 - Amministrazione Trasparente - Bandi di concorso</t>
  </si>
  <si>
    <t>Asl TO4 - Liste di attesa</t>
  </si>
  <si>
    <t>Asl TO4 - Amministrazione Trasparente - Bandi di gara e contratti</t>
  </si>
  <si>
    <t>Asl TO4 - Tempi di attesa</t>
  </si>
  <si>
    <t>Asl TO4 - Amministrazione Trasparente - Dirigenti</t>
  </si>
  <si>
    <t>Asl TO4 - Amministrazione Trasparente - Organizzazione</t>
  </si>
  <si>
    <t>Asl TO4 - Amministrazione Trasparente - Incarichi amministrativi di vertice</t>
  </si>
  <si>
    <t>Asl TO4 - Amministrazione Trasparente - Consulenti e collaboratori</t>
  </si>
  <si>
    <t>Asl TO4 - Amministrazione Trasparente - Altri contenuti</t>
  </si>
  <si>
    <t>Asl TO4 - Amministrazione Trasparente - Posizioni organizzative</t>
  </si>
  <si>
    <t>Asl TO4 - Amministrazione Trasparente - Disposizioni Generali</t>
  </si>
  <si>
    <t>Asl TO4 - Amministrazione Trasparente - Provvedimenti</t>
  </si>
  <si>
    <t>Asl TO4 - Amministrazione Trasparente - Prevenzione della corruzione</t>
  </si>
  <si>
    <t>Asl TO4 - Amministrazione Trasparente - Articolazione degli uffici</t>
  </si>
  <si>
    <t>Asl TO4 - Contrattazione integrativa aziendale</t>
  </si>
  <si>
    <t>Asl TO4 - Amministrazione Trasparente - Dotazione organica</t>
  </si>
  <si>
    <t>Asl TO4 - Amministrazione Trasparente - Incarichi conferiti e autorizzati ai dipendenti</t>
  </si>
  <si>
    <t>Asl TO4 - Amministrazione Trasparente - Strutture sanitarie private accreditate</t>
  </si>
  <si>
    <t>Asl TO4 - Amministrazione Trasparente - Incarichi consulenti e collaboratori</t>
  </si>
  <si>
    <t>Asl TO4 - Amministrazione Trasparente - Tipologie di procedimento</t>
  </si>
  <si>
    <t>Asl TO4 - Amministrazione Trasparente - Dati ulteriori</t>
  </si>
  <si>
    <t>Asl TO4 - Amministrazione Trasparente - Pagamenti dell'Amministrazione</t>
  </si>
  <si>
    <t>Asl TO4 - Amministrazione Trasparente - Opere pubbliche</t>
  </si>
  <si>
    <t>Asl TO4 - Amministrazione Trasparente - Bilancio consuntivo anno 2016</t>
  </si>
  <si>
    <t>Asl TO4 - Amministrazione Trasparente - Telefono e posta elettronica</t>
  </si>
  <si>
    <t>Asl TO4 - Controllo autocertificazioni</t>
  </si>
  <si>
    <t>Asl TO4 - Amministrazione Trasparente - Personale non a tempo indeterminato</t>
  </si>
  <si>
    <t>Asl TO4 - Amministrazione Trasparente - Atti generali</t>
  </si>
  <si>
    <t>Asl TO4 - Elenco Siti tematici</t>
  </si>
  <si>
    <t>Asl TO4 - Amministrazione Trasparente - Servizi erogati</t>
  </si>
  <si>
    <t>Asl TO4 - Amministrazione Trasparente - Atti aziendali</t>
  </si>
  <si>
    <t>Asl TO4 - Amministrazione Trasparente - Provvedimenti della Direzione Aziendale</t>
  </si>
  <si>
    <t>Asl TO4 - Amministrazione Trasparente - Incarichi di specialistica ambulatoriale</t>
  </si>
  <si>
    <t>Asl TO4 - Amministrazione Trasparente - Organi di indirizzo politico-amministrativo</t>
  </si>
  <si>
    <t>Asl TO4 - Privacy</t>
  </si>
  <si>
    <t>Asl TO4 - Amministrazione Trasparente - Dirigenti cessati</t>
  </si>
  <si>
    <t>Asl TO4 - Amministrazione Trasparente - Contrattazione integrativa</t>
  </si>
  <si>
    <t>Asl TO4 - Amministrazione Trasparente - Performance</t>
  </si>
  <si>
    <t>Asl TO4 - Amministrazione Trasparente - Provvedimenti dirigenti</t>
  </si>
  <si>
    <t>Asl TO4 - Amministrazione Trasparente - Bilancio preventivo e consuntivo</t>
  </si>
  <si>
    <t>Asl TO4 - Amministrazione Trasparente - IBAN e pagamenti informatici</t>
  </si>
  <si>
    <t>Asl TO4 - Amministrazione Trasparente - Bilanci</t>
  </si>
  <si>
    <t>Asl TO4 - Amministrazione Trasparente - Tipologie di procedimento amministrativo aggiornate</t>
  </si>
  <si>
    <t>Asl TO4 - Amministrazione Trasparente - Tassi di assenza</t>
  </si>
  <si>
    <t>Asl TO4 - Amministrazione Trasparente - OIV</t>
  </si>
  <si>
    <t>Asl TO4 - Amministrazione Trasparente - Bilancio preventivo anno 2017</t>
  </si>
  <si>
    <t>Asl TO4 - Amministrazione Trasparente - Codici disciplinari e codici di condotta</t>
  </si>
  <si>
    <t>Asl TO4 - Amministrazione Trasparente - Tabelle incarichi comunicate al Dipartimento della Funzione Pubblica</t>
  </si>
  <si>
    <t>Asl TO4 - Amministrazione Trasparente - Dati sui pagamenti del Servizio Sanitario Nazionale</t>
  </si>
  <si>
    <t>Asl TO4 - Amministrazione Trasparente - Controlli e rilievi sull'amministrazione</t>
  </si>
  <si>
    <t>Asl TO4 - Amministrazione Trasparente - Collegio Sindacale</t>
  </si>
  <si>
    <t>Asl TO4 - Amministrazione Trasparente - Carta dei servizi e standard di qualità</t>
  </si>
  <si>
    <t>Asl TO4 - Amministrazione Trasparente - Sovvenzioni,contributi,sussidi,vantaggi economici</t>
  </si>
  <si>
    <t>Asl TO4 - Amministrazione Trasparente - Sanzione per la mancata comunicazione dei dati</t>
  </si>
  <si>
    <t>Asl TO4 - Amministrazione Trasparente - Contrattazione collettiva</t>
  </si>
  <si>
    <t>Asl TO4 - Amministrazione Trasparente - Programma per la Trasparenza e l'Integrità</t>
  </si>
  <si>
    <t>Asl TO4 - Amministrazione Trasparente - Controlli sulle imprese</t>
  </si>
  <si>
    <t>Asl TO4 - Amministrazione Trasparente - Piano della Performance</t>
  </si>
  <si>
    <t>Asl TO4 - Amministrazione Trasparente - Beni immobili e gestione patrimonio</t>
  </si>
  <si>
    <t>Asl TO4 - Amministrazione Trasparente - Enti controllati</t>
  </si>
  <si>
    <t>Asl TO4 - Amministrazione Trasparente - Accesso civico</t>
  </si>
  <si>
    <t>Asl TO4 - Amministrazione Trasparente - Patrimonio immobiliare</t>
  </si>
  <si>
    <t>Asl TO4 - Amministrazione Trasparente - Atti OIV</t>
  </si>
  <si>
    <t>Asl TO4 - Amministrazione Trasparente - Informazioni ambientali</t>
  </si>
  <si>
    <t>Asl TO4 - Amministrazione Trasparente - Provvedimenti organi indirizzo-politico</t>
  </si>
  <si>
    <t>Asl TO4 - Amministrazione Trasparente - Accessi alla sezione Amministrazione Trasparente</t>
  </si>
  <si>
    <t>Asl TO4 - Amministrazione Trasparente - Interventi straordinari e di emergenza</t>
  </si>
  <si>
    <t>Asl TO4 - Amministrazione Trasparente - Monitoraggio tempi procedimentali</t>
  </si>
  <si>
    <t>Asl TO4 - Amministrazione Trasparente - Relazione sulla Performance</t>
  </si>
  <si>
    <t>Asl TO4 - Amministrazione Trasparente - Oneri informativi per cittadini e imprese</t>
  </si>
  <si>
    <t>Asl TO4 - Amministrazione Trasparente - Dati aggregati attività amministrativa</t>
  </si>
  <si>
    <t>Asl TO4 - Amministrazione Trasparente - Pianificazione e governo del territorio</t>
  </si>
  <si>
    <t>Asl TO4 - Amministrazione Trasparente - Organismi indipendenti di valutazione</t>
  </si>
  <si>
    <t>Asl TO4 - Amministrazione Trasparente - Piano dei pagamenti</t>
  </si>
  <si>
    <t>Asl TO4 - Amministrazione Trasparente - Sistema di misurazione e valutazione della Performance</t>
  </si>
  <si>
    <t>Asl TO4 - Amministrazione Trasparente - Società partecipate</t>
  </si>
  <si>
    <t>Asl TO4 - Amministrazione Trasparente - Ammontare complessivo dei premi</t>
  </si>
  <si>
    <t>Asl TO4 - Amministrazione Trasparente - Canoni di locazione o affitto</t>
  </si>
  <si>
    <t>Asl TO4 - Amministrazione Trasparente - Report reclami</t>
  </si>
  <si>
    <t>Asl TO4 - Amministrazione Trasparente - Attestazioni OIV o di struttura analoga</t>
  </si>
  <si>
    <t>Asl TO4 - Amministrazione Trasparente - Dati relativi ai premi</t>
  </si>
  <si>
    <t>Asl TO4 - Amministrazione Trasparente - Sanzioni per mancata comunicazione dei dati</t>
  </si>
  <si>
    <t>Asl TO4 - Amministrazione Trasparente - Corte dei Conti</t>
  </si>
  <si>
    <t>Asl TO4 - Amministrazione Trasparente - Liste di attesa</t>
  </si>
  <si>
    <t>Asl TO4 - Amministrazione Trasparente - Servizi in rete</t>
  </si>
  <si>
    <t>Asl TO4 - Amministrazione Trasparente - Ammontare complessivo dei debiti</t>
  </si>
  <si>
    <t>Asl TO4 - Amministrazione Trasparente - Organi di revisione amministrativa e contabile (Collegio Sindacale)</t>
  </si>
  <si>
    <t>Asl TO4 - Amministrazione Trasparente - Piano degli indicatori e risultati attesi di bilancio</t>
  </si>
  <si>
    <t>Asl TO4 - Amministrazione Trasparente - Atti di programmazione delle opere pubbliche</t>
  </si>
  <si>
    <t>Asl TO4 - Amministrazione Trasparente - Benessere organizzativo</t>
  </si>
  <si>
    <t>Asl TO4 - Amministrazione Trasparente - Burocrazia zero</t>
  </si>
  <si>
    <t>Asl TO4 - Amministrazione Trasparente - Atti di concessione</t>
  </si>
  <si>
    <t>Asl TO4 - Amministrazione Trasparente - Criteri e modalità</t>
  </si>
  <si>
    <t>Asl TO4 - Amministrazione Trasparente - Adempimenti Legge 8 marzo 2017 numero 24</t>
  </si>
  <si>
    <t>Asl TO4 - Amministrazione Trasparente - Bilancio preventivo anno 2016</t>
  </si>
  <si>
    <t>Asl TO4 - Amministrazione Trasparente - Dichiarazioni sostitutive e acquisizione d'ufficio dei dati</t>
  </si>
  <si>
    <t>Asl TO4 - Amministrazione Trasparente -</t>
  </si>
  <si>
    <t>Asl TO4 - Amministrazione Trasparente - Normativa nazionale</t>
  </si>
  <si>
    <t>Asl TO4 - Amministrazione Trasparente - Procedimenti disciplinari</t>
  </si>
  <si>
    <t>Asl TO4 - Amministrazione Trasparente - Rappresentazione grafica</t>
  </si>
  <si>
    <t>Asl TO4 - Amministrazione Trasparente - Tempi medi di erogazione dei servizi</t>
  </si>
  <si>
    <t>Asl TO4 - Amministrazione Trasparente - Bilancio consuntivo anno 2015</t>
  </si>
  <si>
    <t>Asl TO4 - Amministrazione Trasparente - Elenco debiti scaduti</t>
  </si>
  <si>
    <t>Asl TO4 - Amministrazione Trasparente - Bilancio preventivo e consuntivo in forma aggregata</t>
  </si>
  <si>
    <t>Asl TO4 - Amministrazione Trasparente - Costi contabilizzati</t>
  </si>
  <si>
    <t>Asl TO4 - Amministrazione Trasparente - Elenco debiti comunicati ai creditori</t>
  </si>
  <si>
    <t>Asl TO4 - Amministrazione Trasparente - Normativa regionale</t>
  </si>
  <si>
    <t>Asl TO4 - Amministrazione Trasparente - Attività soggette a controllo</t>
  </si>
  <si>
    <t>Asl TO4 - Amministrazione Trasparente - Beni in comodato d'uso</t>
  </si>
  <si>
    <t>Asl TO4 - Amministrazione Trasparente - Bilancio preventivo anno 2015</t>
  </si>
  <si>
    <t>Asl TO4 - Amministrazione Trasparente - Enti pubblici vigilati</t>
  </si>
  <si>
    <t>Asl TO4 - Amministrazione Trasparente - Sperimentazioni cliniche</t>
  </si>
  <si>
    <t>Asl TO4 - Amministrazione Trasparente - Scadenzario dei nuovi obblighi amministrativi</t>
  </si>
  <si>
    <t>Asl TO4 - Amministrazione Trasparente - Tempi costi e indicatori di reailzzazione opere pubbliche</t>
  </si>
  <si>
    <t>Asl TO4 - Amministrazione Trasparente - Attestazione OIV sull'assolvimento degli obblighi di pubblicazione al 31 gennaio 2016</t>
  </si>
  <si>
    <t>Asl TO4 - Amministrazione Trasparente - Formazione sponsorizzata</t>
  </si>
  <si>
    <t>Asl TO4 - Amministrazione Trasparente - Bilancio preventivo anno 2014</t>
  </si>
  <si>
    <t>Asl TO4 - Amministrazione Trasparente - Enti di diritto privato controllati</t>
  </si>
  <si>
    <t>Asl TO4 - Amministrazione Trasparente - Nuclei di valutazione e verifica degli investimenti pubblici</t>
  </si>
  <si>
    <t>Asl TO4 - Amministrazione Trasparente - Precedenti tipologie di procedimento amministrativo</t>
  </si>
  <si>
    <t>Asl TO4 - Amministrazione Trasparente - Attestazione OIV sull'assolvimento degli obblighi di pubblicazione al 31 marzo 2017</t>
  </si>
  <si>
    <t>Asl TO4 - Amministrazione Trasparente - Bilancio consuntivo anno 2013</t>
  </si>
  <si>
    <t>Asl TO4 - Amministrazione Trasparente - Attestazione OIV sull'assolvimento degli obblighi di pubblicazione al 30 settembre 2013</t>
  </si>
  <si>
    <t>Asl TO4 - Amministrazione Trasparente - Attestazione OIV sull'assolvimento degli obblighi di pubblicazione al 31 dicembre 2013</t>
  </si>
  <si>
    <t>Asl TO4 - Amministrazione Trasparente - Attestazione OIV sull'assolvimento degli obblighi di pubblicazione al 31 dicembre 2014</t>
  </si>
  <si>
    <t>Asl TO4 - Amministrazione Trasparente - Bilancio consuntivo anno 2014</t>
  </si>
  <si>
    <t>Asl TO4 - Amministrazione Trasparente - Monitoraggio attività assistenziali e loro qualità</t>
  </si>
  <si>
    <t>TOTALE</t>
  </si>
  <si>
    <t>% del TOTALE</t>
  </si>
  <si>
    <t>VISUALIZZAZIONI DI PAGINA</t>
  </si>
  <si>
    <t>ACCESSI</t>
  </si>
  <si>
    <t>TITOLO PAGINA</t>
  </si>
  <si>
    <t>Asl TO4 - Amministrazione Trasparente - Attività e procedimenti</t>
  </si>
  <si>
    <t>Asl TO4 - Amministrazione Trasparente - Indicatore di tempestività dei pagamenti</t>
  </si>
  <si>
    <t>Asl TO4 - Amministrazione Trasparente - Piano Attuativo della Certificabilità</t>
  </si>
  <si>
    <t>Asl TO4 - Amministrazione Trasparente - Accessibilità e Catalogo di dati, metadati e banche dati</t>
  </si>
  <si>
    <t xml:space="preserve">TOTALI:    </t>
  </si>
  <si>
    <t>Tutto sito ASL</t>
  </si>
  <si>
    <t>Totale visualizzazioni di pagina</t>
  </si>
  <si>
    <t>Durata media della sessione di navigazione</t>
  </si>
  <si>
    <t>Totale utenti unici</t>
  </si>
  <si>
    <t>ASLTO4.PIEMONTE.IT - 2° semestre 2016</t>
  </si>
  <si>
    <t>ASLTO4.PIEMONTE.IT - 2° semestre 2017</t>
  </si>
  <si>
    <t>1° SEMESTRE
2016</t>
  </si>
  <si>
    <t>2° SEMESTRE
2016</t>
  </si>
  <si>
    <t>1° SEMESTRE
2017</t>
  </si>
  <si>
    <t>2° SEMESTRE
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</si>
</sst>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name val="Calibri"/>
      <family val="1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Calibri"/>
      <family val="1"/>
      <scheme val="minor"/>
    </font>
    <font>
      <b/>
      <sz val="15"/>
      <color indexed="56"/>
      <name val="Calibri"/>
      <family val="2"/>
    </font>
    <font>
      <sz val="11"/>
      <color indexed="8"/>
      <name val="Calibri"/>
      <family val="2"/>
    </font>
    <font>
      <b/>
      <sz val="10"/>
      <color indexed="56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54">
    <xf numFmtId="0" fontId="0" fillId="0" borderId="0" xfId="0"/>
    <xf numFmtId="3" fontId="0" fillId="0" borderId="0" xfId="0" applyNumberFormat="1"/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2" fontId="3" fillId="0" borderId="0" xfId="0" applyNumberFormat="1" applyFont="1" applyAlignment="1">
      <alignment wrapText="1"/>
    </xf>
    <xf numFmtId="10" fontId="3" fillId="0" borderId="0" xfId="0" applyNumberFormat="1" applyFont="1" applyAlignment="1">
      <alignment wrapText="1"/>
    </xf>
    <xf numFmtId="3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3" fontId="3" fillId="0" borderId="3" xfId="0" applyNumberFormat="1" applyFont="1" applyBorder="1" applyAlignment="1">
      <alignment wrapText="1"/>
    </xf>
    <xf numFmtId="10" fontId="3" fillId="0" borderId="3" xfId="0" applyNumberFormat="1" applyFont="1" applyBorder="1" applyAlignment="1">
      <alignment wrapText="1"/>
    </xf>
    <xf numFmtId="2" fontId="3" fillId="0" borderId="3" xfId="0" applyNumberFormat="1" applyFont="1" applyBorder="1" applyAlignment="1">
      <alignment wrapText="1"/>
    </xf>
    <xf numFmtId="3" fontId="4" fillId="0" borderId="3" xfId="0" applyNumberFormat="1" applyFont="1" applyBorder="1" applyAlignment="1">
      <alignment wrapText="1"/>
    </xf>
    <xf numFmtId="10" fontId="4" fillId="0" borderId="3" xfId="0" applyNumberFormat="1" applyFont="1" applyBorder="1" applyAlignment="1">
      <alignment wrapText="1"/>
    </xf>
    <xf numFmtId="2" fontId="4" fillId="0" borderId="3" xfId="0" applyNumberFormat="1" applyFont="1" applyBorder="1" applyAlignment="1">
      <alignment wrapText="1"/>
    </xf>
    <xf numFmtId="3" fontId="4" fillId="0" borderId="0" xfId="0" applyNumberFormat="1" applyFont="1" applyAlignment="1">
      <alignment wrapText="1"/>
    </xf>
    <xf numFmtId="10" fontId="4" fillId="0" borderId="0" xfId="0" applyNumberFormat="1" applyFont="1" applyAlignment="1">
      <alignment wrapText="1"/>
    </xf>
    <xf numFmtId="2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4" fillId="0" borderId="3" xfId="0" applyFont="1" applyBorder="1" applyAlignment="1">
      <alignment horizontal="right" wrapText="1"/>
    </xf>
    <xf numFmtId="0" fontId="2" fillId="0" borderId="2" xfId="2"/>
    <xf numFmtId="3" fontId="7" fillId="0" borderId="0" xfId="0" applyNumberFormat="1" applyFont="1" applyAlignment="1">
      <alignment vertical="top" wrapText="1"/>
    </xf>
    <xf numFmtId="21" fontId="7" fillId="0" borderId="0" xfId="0" applyNumberFormat="1" applyFont="1" applyAlignment="1">
      <alignment vertical="top" wrapText="1"/>
    </xf>
    <xf numFmtId="0" fontId="7" fillId="0" borderId="0" xfId="0" applyFont="1"/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0" fillId="0" borderId="3" xfId="0" applyNumberFormat="1" applyFont="1" applyBorder="1" applyAlignment="1">
      <alignment horizontal="right" vertical="top" wrapText="1"/>
    </xf>
    <xf numFmtId="3" fontId="10" fillId="0" borderId="3" xfId="0" applyNumberFormat="1" applyFont="1" applyBorder="1" applyAlignment="1">
      <alignment vertical="top" wrapText="1"/>
    </xf>
    <xf numFmtId="0" fontId="9" fillId="0" borderId="3" xfId="0" applyFont="1" applyBorder="1"/>
    <xf numFmtId="0" fontId="9" fillId="0" borderId="0" xfId="0" applyFont="1"/>
    <xf numFmtId="21" fontId="10" fillId="0" borderId="3" xfId="0" applyNumberFormat="1" applyFont="1" applyBorder="1" applyAlignment="1">
      <alignment horizontal="right" vertical="top" wrapText="1"/>
    </xf>
    <xf numFmtId="21" fontId="10" fillId="0" borderId="3" xfId="0" applyNumberFormat="1" applyFont="1" applyBorder="1" applyAlignment="1">
      <alignment vertical="top" wrapText="1"/>
    </xf>
    <xf numFmtId="0" fontId="10" fillId="0" borderId="3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3" xfId="0" applyNumberFormat="1" applyFont="1" applyBorder="1"/>
    <xf numFmtId="0" fontId="0" fillId="0" borderId="0" xfId="0" applyAlignment="1">
      <alignment horizontal="left"/>
    </xf>
    <xf numFmtId="0" fontId="8" fillId="0" borderId="3" xfId="2" applyFont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8" fillId="0" borderId="3" xfId="2" applyFont="1" applyBorder="1" applyAlignment="1">
      <alignment horizontal="left"/>
    </xf>
    <xf numFmtId="14" fontId="0" fillId="0" borderId="0" xfId="0" applyNumberFormat="1" applyAlignment="1">
      <alignment horizontal="left"/>
    </xf>
    <xf numFmtId="0" fontId="6" fillId="0" borderId="4" xfId="1" applyFont="1" applyFill="1" applyBorder="1" applyAlignment="1">
      <alignment horizontal="center" vertical="center" wrapText="1"/>
    </xf>
    <xf numFmtId="0" fontId="1" fillId="0" borderId="5" xfId="1" applyFill="1" applyBorder="1" applyAlignment="1">
      <alignment horizontal="center" vertical="center" wrapText="1"/>
    </xf>
    <xf numFmtId="0" fontId="1" fillId="0" borderId="6" xfId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3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</cellXfs>
  <cellStyles count="3">
    <cellStyle name="Normale" xfId="0" builtinId="0"/>
    <cellStyle name="Titolo 1" xfId="1" builtinId="16"/>
    <cellStyle name="Titolo 2" xfId="2" builtinId="1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tabSelected="1" workbookViewId="0">
      <selection activeCell="I25" sqref="I25"/>
    </sheetView>
  </sheetViews>
  <sheetFormatPr defaultRowHeight="15.75" x14ac:dyDescent="0.25"/>
  <cols>
    <col min="1" max="1" width="36.25" bestFit="1" customWidth="1"/>
    <col min="5" max="5" width="11.125" bestFit="1" customWidth="1"/>
    <col min="6" max="6" width="12.625" bestFit="1" customWidth="1"/>
  </cols>
  <sheetData>
    <row r="2" spans="1:5" ht="19.5" customHeight="1" x14ac:dyDescent="0.25">
      <c r="A2" s="44" t="s">
        <v>151</v>
      </c>
      <c r="B2" s="45"/>
      <c r="C2" s="45"/>
      <c r="D2" s="45"/>
      <c r="E2" s="46"/>
    </row>
    <row r="4" spans="1:5" ht="18" thickBot="1" x14ac:dyDescent="0.35">
      <c r="A4" s="23" t="s">
        <v>147</v>
      </c>
    </row>
    <row r="5" spans="1:5" ht="16.5" thickTop="1" x14ac:dyDescent="0.25">
      <c r="A5" t="s">
        <v>148</v>
      </c>
      <c r="B5" s="24">
        <v>1224929</v>
      </c>
    </row>
    <row r="6" spans="1:5" x14ac:dyDescent="0.25">
      <c r="A6" t="s">
        <v>149</v>
      </c>
      <c r="B6" s="25">
        <v>1.6782407407407406E-3</v>
      </c>
    </row>
    <row r="7" spans="1:5" x14ac:dyDescent="0.25">
      <c r="A7" t="s">
        <v>150</v>
      </c>
      <c r="B7" s="24">
        <v>209234</v>
      </c>
    </row>
    <row r="8" spans="1:5" x14ac:dyDescent="0.25">
      <c r="A8" s="47"/>
      <c r="B8" s="48"/>
      <c r="C8" s="48"/>
      <c r="D8" s="48"/>
      <c r="E8" s="48"/>
    </row>
    <row r="9" spans="1:5" ht="18" thickBot="1" x14ac:dyDescent="0.35">
      <c r="A9" s="23" t="s">
        <v>0</v>
      </c>
      <c r="B9" s="26"/>
    </row>
    <row r="10" spans="1:5" ht="16.5" thickTop="1" x14ac:dyDescent="0.25">
      <c r="A10" t="s">
        <v>148</v>
      </c>
      <c r="B10" s="24">
        <v>104891</v>
      </c>
    </row>
    <row r="11" spans="1:5" x14ac:dyDescent="0.25">
      <c r="A11" t="s">
        <v>149</v>
      </c>
      <c r="B11" s="25">
        <v>1.5277777777777779E-3</v>
      </c>
    </row>
    <row r="12" spans="1:5" x14ac:dyDescent="0.25">
      <c r="A12" t="s">
        <v>150</v>
      </c>
      <c r="B12" s="24">
        <v>14389</v>
      </c>
    </row>
    <row r="16" spans="1:5" ht="19.5" x14ac:dyDescent="0.25">
      <c r="A16" s="44" t="s">
        <v>152</v>
      </c>
      <c r="B16" s="45"/>
      <c r="C16" s="45"/>
      <c r="D16" s="45"/>
      <c r="E16" s="46"/>
    </row>
    <row r="18" spans="1:5" ht="18" thickBot="1" x14ac:dyDescent="0.35">
      <c r="A18" s="23" t="s">
        <v>147</v>
      </c>
    </row>
    <row r="19" spans="1:5" ht="16.5" thickTop="1" x14ac:dyDescent="0.25">
      <c r="A19" t="s">
        <v>148</v>
      </c>
      <c r="B19" s="24">
        <v>1218100</v>
      </c>
    </row>
    <row r="20" spans="1:5" x14ac:dyDescent="0.25">
      <c r="A20" t="s">
        <v>149</v>
      </c>
      <c r="B20" s="25">
        <v>1.6203703703703703E-3</v>
      </c>
    </row>
    <row r="21" spans="1:5" x14ac:dyDescent="0.25">
      <c r="A21" t="s">
        <v>150</v>
      </c>
      <c r="B21" s="24">
        <v>213292</v>
      </c>
    </row>
    <row r="22" spans="1:5" x14ac:dyDescent="0.25">
      <c r="A22" s="47"/>
      <c r="B22" s="48"/>
      <c r="C22" s="48"/>
      <c r="D22" s="48"/>
      <c r="E22" s="48"/>
    </row>
    <row r="23" spans="1:5" ht="18" thickBot="1" x14ac:dyDescent="0.35">
      <c r="A23" s="23" t="s">
        <v>0</v>
      </c>
      <c r="B23" s="26"/>
    </row>
    <row r="24" spans="1:5" ht="16.5" thickTop="1" x14ac:dyDescent="0.25">
      <c r="A24" t="s">
        <v>148</v>
      </c>
      <c r="B24" s="24">
        <v>94363</v>
      </c>
    </row>
    <row r="25" spans="1:5" x14ac:dyDescent="0.25">
      <c r="A25" t="s">
        <v>149</v>
      </c>
      <c r="B25" s="25">
        <v>1.4004629629629629E-3</v>
      </c>
    </row>
    <row r="26" spans="1:5" x14ac:dyDescent="0.25">
      <c r="A26" t="s">
        <v>150</v>
      </c>
      <c r="B26" s="24">
        <v>17982</v>
      </c>
    </row>
  </sheetData>
  <mergeCells count="4">
    <mergeCell ref="A2:E2"/>
    <mergeCell ref="A8:E8"/>
    <mergeCell ref="A16:E16"/>
    <mergeCell ref="A22:E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9"/>
  <sheetViews>
    <sheetView workbookViewId="0">
      <selection activeCell="M122" sqref="M122"/>
    </sheetView>
  </sheetViews>
  <sheetFormatPr defaultColWidth="71.625" defaultRowHeight="12.75" x14ac:dyDescent="0.2"/>
  <cols>
    <col min="1" max="1" width="62.5" style="2" customWidth="1"/>
    <col min="2" max="2" width="11.625" style="3" customWidth="1"/>
    <col min="3" max="3" width="11.625" style="5" customWidth="1"/>
    <col min="4" max="4" width="11.625" style="3" hidden="1" customWidth="1"/>
    <col min="5" max="5" width="11.625" style="2" hidden="1" customWidth="1"/>
    <col min="6" max="6" width="11.625" style="3" customWidth="1"/>
    <col min="7" max="7" width="11.625" style="5" customWidth="1"/>
    <col min="8" max="9" width="7.5" style="3" hidden="1" customWidth="1"/>
    <col min="10" max="10" width="10.375" style="2" hidden="1" customWidth="1"/>
    <col min="11" max="11" width="10.125" style="2" hidden="1" customWidth="1"/>
    <col min="12" max="12" width="9.25" style="2" hidden="1" customWidth="1"/>
    <col min="13" max="16384" width="71.625" style="2"/>
  </cols>
  <sheetData>
    <row r="1" spans="1:12" s="7" customFormat="1" ht="20.100000000000001" customHeight="1" x14ac:dyDescent="0.25">
      <c r="A1" s="53" t="s">
        <v>141</v>
      </c>
      <c r="B1" s="49" t="s">
        <v>139</v>
      </c>
      <c r="C1" s="50"/>
      <c r="D1" s="8" t="s">
        <v>1</v>
      </c>
      <c r="E1" s="9" t="s">
        <v>2</v>
      </c>
      <c r="F1" s="51" t="s">
        <v>140</v>
      </c>
      <c r="G1" s="52"/>
      <c r="H1" s="6"/>
      <c r="I1" s="6"/>
      <c r="J1" s="7" t="s">
        <v>3</v>
      </c>
      <c r="K1" s="7" t="s">
        <v>4</v>
      </c>
      <c r="L1" s="7" t="s">
        <v>5</v>
      </c>
    </row>
    <row r="2" spans="1:12" s="7" customFormat="1" ht="20.100000000000001" customHeight="1" x14ac:dyDescent="0.25">
      <c r="A2" s="50"/>
      <c r="B2" s="8" t="s">
        <v>137</v>
      </c>
      <c r="C2" s="10" t="s">
        <v>138</v>
      </c>
      <c r="D2" s="8"/>
      <c r="E2" s="9"/>
      <c r="F2" s="8" t="s">
        <v>137</v>
      </c>
      <c r="G2" s="10" t="s">
        <v>138</v>
      </c>
      <c r="H2" s="6"/>
      <c r="I2" s="6"/>
    </row>
    <row r="3" spans="1:12" ht="12.95" customHeight="1" x14ac:dyDescent="0.2">
      <c r="A3" s="11" t="s">
        <v>6</v>
      </c>
      <c r="B3" s="12">
        <v>19526</v>
      </c>
      <c r="C3" s="13">
        <f>B3/H3</f>
        <v>0.20692432415247503</v>
      </c>
      <c r="D3" s="12">
        <v>11030</v>
      </c>
      <c r="E3" s="14">
        <v>52.721502402096377</v>
      </c>
      <c r="F3" s="12">
        <v>5286</v>
      </c>
      <c r="G3" s="13">
        <f>F3/I3</f>
        <v>0.17039520340403586</v>
      </c>
      <c r="H3" s="3">
        <v>94363</v>
      </c>
      <c r="I3" s="3">
        <v>31022</v>
      </c>
      <c r="J3" s="5">
        <v>0.67120696178584938</v>
      </c>
      <c r="K3" s="5">
        <v>0.29642527911502614</v>
      </c>
      <c r="L3" s="4">
        <v>0</v>
      </c>
    </row>
    <row r="4" spans="1:12" ht="12.95" customHeight="1" x14ac:dyDescent="0.2">
      <c r="A4" s="11" t="s">
        <v>7</v>
      </c>
      <c r="B4" s="12">
        <v>16671</v>
      </c>
      <c r="C4" s="13">
        <f t="shared" ref="C4:C67" si="0">B4/H4</f>
        <v>0.17666882146604071</v>
      </c>
      <c r="D4" s="12">
        <v>9957</v>
      </c>
      <c r="E4" s="14">
        <v>30.900387382401771</v>
      </c>
      <c r="F4" s="12">
        <v>8377</v>
      </c>
      <c r="G4" s="13">
        <f t="shared" ref="G4:G67" si="1">F4/I4</f>
        <v>0.27003416929920704</v>
      </c>
      <c r="H4" s="3">
        <v>94363</v>
      </c>
      <c r="I4" s="3">
        <v>31022</v>
      </c>
      <c r="J4" s="5">
        <v>0.24603079861525606</v>
      </c>
      <c r="K4" s="5">
        <v>0.24125727310899167</v>
      </c>
      <c r="L4" s="4">
        <v>0</v>
      </c>
    </row>
    <row r="5" spans="1:12" ht="12.95" customHeight="1" x14ac:dyDescent="0.2">
      <c r="A5" s="11" t="s">
        <v>8</v>
      </c>
      <c r="B5" s="12">
        <v>15583</v>
      </c>
      <c r="C5" s="13">
        <f t="shared" si="0"/>
        <v>0.16513887858588641</v>
      </c>
      <c r="D5" s="12">
        <v>11557</v>
      </c>
      <c r="E5" s="14">
        <v>221.67905902121404</v>
      </c>
      <c r="F5" s="12">
        <v>10889</v>
      </c>
      <c r="G5" s="13">
        <f t="shared" si="1"/>
        <v>0.35100896138224486</v>
      </c>
      <c r="H5" s="3">
        <v>94363</v>
      </c>
      <c r="I5" s="3">
        <v>31022</v>
      </c>
      <c r="J5" s="5">
        <v>0.71586004224446687</v>
      </c>
      <c r="K5" s="5">
        <v>0.69447474812295451</v>
      </c>
      <c r="L5" s="4">
        <v>0</v>
      </c>
    </row>
    <row r="6" spans="1:12" ht="12.95" customHeight="1" x14ac:dyDescent="0.2">
      <c r="A6" s="11" t="s">
        <v>9</v>
      </c>
      <c r="B6" s="12">
        <v>5117</v>
      </c>
      <c r="C6" s="13">
        <f t="shared" si="0"/>
        <v>5.4226762608225683E-2</v>
      </c>
      <c r="D6" s="12">
        <v>2561</v>
      </c>
      <c r="E6" s="14">
        <v>14.479892761394101</v>
      </c>
      <c r="F6" s="12">
        <v>92</v>
      </c>
      <c r="G6" s="13">
        <f t="shared" si="1"/>
        <v>2.9656372896653986E-3</v>
      </c>
      <c r="H6" s="3">
        <v>94363</v>
      </c>
      <c r="I6" s="3">
        <v>31022</v>
      </c>
      <c r="J6" s="5">
        <v>0.41304347826086957</v>
      </c>
      <c r="K6" s="5">
        <v>5.2374438147351966E-2</v>
      </c>
      <c r="L6" s="4">
        <v>0</v>
      </c>
    </row>
    <row r="7" spans="1:12" ht="12.95" customHeight="1" x14ac:dyDescent="0.2">
      <c r="A7" s="11" t="s">
        <v>10</v>
      </c>
      <c r="B7" s="12">
        <v>4612</v>
      </c>
      <c r="C7" s="13">
        <f t="shared" si="0"/>
        <v>4.8875088753007008E-2</v>
      </c>
      <c r="D7" s="12">
        <v>3019</v>
      </c>
      <c r="E7" s="14">
        <v>79.372677595628417</v>
      </c>
      <c r="F7" s="12">
        <v>488</v>
      </c>
      <c r="G7" s="13">
        <f t="shared" si="1"/>
        <v>1.573077171039907E-2</v>
      </c>
      <c r="H7" s="3">
        <v>94363</v>
      </c>
      <c r="I7" s="3">
        <v>31022</v>
      </c>
      <c r="J7" s="5">
        <v>0.43852459016393441</v>
      </c>
      <c r="K7" s="5">
        <v>0.40481352992194275</v>
      </c>
      <c r="L7" s="4">
        <v>0</v>
      </c>
    </row>
    <row r="8" spans="1:12" ht="12.95" customHeight="1" x14ac:dyDescent="0.2">
      <c r="A8" s="11" t="s">
        <v>11</v>
      </c>
      <c r="B8" s="12">
        <v>3609</v>
      </c>
      <c r="C8" s="13">
        <f t="shared" si="0"/>
        <v>3.8245922660364765E-2</v>
      </c>
      <c r="D8" s="12">
        <v>2446</v>
      </c>
      <c r="E8" s="14">
        <v>30.50922350922351</v>
      </c>
      <c r="F8" s="12">
        <v>2258</v>
      </c>
      <c r="G8" s="13">
        <f t="shared" si="1"/>
        <v>7.278705434852685E-2</v>
      </c>
      <c r="H8" s="3">
        <v>94363</v>
      </c>
      <c r="I8" s="3">
        <v>31022</v>
      </c>
      <c r="J8" s="5">
        <v>0.21434898139946856</v>
      </c>
      <c r="K8" s="5">
        <v>0.35411471321695759</v>
      </c>
      <c r="L8" s="4">
        <v>0</v>
      </c>
    </row>
    <row r="9" spans="1:12" ht="12.95" customHeight="1" x14ac:dyDescent="0.2">
      <c r="A9" s="11" t="s">
        <v>12</v>
      </c>
      <c r="B9" s="12">
        <v>3406</v>
      </c>
      <c r="C9" s="13">
        <f t="shared" si="0"/>
        <v>3.6094655744306564E-2</v>
      </c>
      <c r="D9" s="12">
        <v>2438</v>
      </c>
      <c r="E9" s="14">
        <v>97.006222775357813</v>
      </c>
      <c r="F9" s="12">
        <v>1522</v>
      </c>
      <c r="G9" s="13">
        <f t="shared" si="1"/>
        <v>4.9061956031203661E-2</v>
      </c>
      <c r="H9" s="3">
        <v>94363</v>
      </c>
      <c r="I9" s="3">
        <v>31022</v>
      </c>
      <c r="J9" s="5">
        <v>0.66622864651773983</v>
      </c>
      <c r="K9" s="5">
        <v>0.52818555490311214</v>
      </c>
      <c r="L9" s="4">
        <v>0</v>
      </c>
    </row>
    <row r="10" spans="1:12" ht="12.95" customHeight="1" x14ac:dyDescent="0.2">
      <c r="A10" s="11" t="s">
        <v>13</v>
      </c>
      <c r="B10" s="12">
        <v>3406</v>
      </c>
      <c r="C10" s="13">
        <f t="shared" si="0"/>
        <v>3.6094655744306564E-2</v>
      </c>
      <c r="D10" s="12">
        <v>2322</v>
      </c>
      <c r="E10" s="14">
        <v>94.17295443410093</v>
      </c>
      <c r="F10" s="12">
        <v>351</v>
      </c>
      <c r="G10" s="13">
        <f t="shared" si="1"/>
        <v>1.131455096383212E-2</v>
      </c>
      <c r="H10" s="3">
        <v>94363</v>
      </c>
      <c r="I10" s="3">
        <v>31022</v>
      </c>
      <c r="J10" s="5">
        <v>0.6951566951566952</v>
      </c>
      <c r="K10" s="5">
        <v>0.40076335877862596</v>
      </c>
      <c r="L10" s="4">
        <v>0</v>
      </c>
    </row>
    <row r="11" spans="1:12" ht="12.95" customHeight="1" x14ac:dyDescent="0.2">
      <c r="A11" s="11" t="s">
        <v>14</v>
      </c>
      <c r="B11" s="12">
        <v>2982</v>
      </c>
      <c r="C11" s="13">
        <f t="shared" si="0"/>
        <v>3.1601369180717015E-2</v>
      </c>
      <c r="D11" s="12">
        <v>1521</v>
      </c>
      <c r="E11" s="14">
        <v>70.627906976744185</v>
      </c>
      <c r="F11" s="12">
        <v>116</v>
      </c>
      <c r="G11" s="13">
        <f t="shared" si="1"/>
        <v>3.7392818000128942E-3</v>
      </c>
      <c r="H11" s="3">
        <v>94363</v>
      </c>
      <c r="I11" s="3">
        <v>31022</v>
      </c>
      <c r="J11" s="5">
        <v>0.40517241379310343</v>
      </c>
      <c r="K11" s="5">
        <v>0.1636485580147552</v>
      </c>
      <c r="L11" s="4">
        <v>0</v>
      </c>
    </row>
    <row r="12" spans="1:12" ht="12.95" customHeight="1" x14ac:dyDescent="0.2">
      <c r="A12" s="11" t="s">
        <v>15</v>
      </c>
      <c r="B12" s="12">
        <v>1283</v>
      </c>
      <c r="C12" s="13">
        <f t="shared" si="0"/>
        <v>1.3596430804446658E-2</v>
      </c>
      <c r="D12" s="12">
        <v>836</v>
      </c>
      <c r="E12" s="14">
        <v>17.105824446267434</v>
      </c>
      <c r="F12" s="12">
        <v>3</v>
      </c>
      <c r="G12" s="13">
        <f t="shared" si="1"/>
        <v>9.6705563793436921E-5</v>
      </c>
      <c r="H12" s="3">
        <v>94363</v>
      </c>
      <c r="I12" s="3">
        <v>31022</v>
      </c>
      <c r="J12" s="5">
        <v>0.33333333333333331</v>
      </c>
      <c r="K12" s="5">
        <v>4.9883086515978177E-2</v>
      </c>
      <c r="L12" s="4">
        <v>0</v>
      </c>
    </row>
    <row r="13" spans="1:12" ht="12.95" customHeight="1" x14ac:dyDescent="0.2">
      <c r="A13" s="11" t="s">
        <v>16</v>
      </c>
      <c r="B13" s="12">
        <v>799</v>
      </c>
      <c r="C13" s="13">
        <f t="shared" si="0"/>
        <v>8.4673018026133126E-3</v>
      </c>
      <c r="D13" s="12">
        <v>500</v>
      </c>
      <c r="E13" s="14">
        <v>51.043130990415335</v>
      </c>
      <c r="F13" s="12">
        <v>91</v>
      </c>
      <c r="G13" s="13">
        <f t="shared" si="1"/>
        <v>2.9334021017342533E-3</v>
      </c>
      <c r="H13" s="3">
        <v>94363</v>
      </c>
      <c r="I13" s="3">
        <v>31022</v>
      </c>
      <c r="J13" s="5">
        <v>0.61538461538461542</v>
      </c>
      <c r="K13" s="5">
        <v>0.2165206508135169</v>
      </c>
      <c r="L13" s="4">
        <v>0</v>
      </c>
    </row>
    <row r="14" spans="1:12" ht="12.95" customHeight="1" x14ac:dyDescent="0.2">
      <c r="A14" s="11" t="s">
        <v>17</v>
      </c>
      <c r="B14" s="12">
        <v>766</v>
      </c>
      <c r="C14" s="13">
        <f t="shared" si="0"/>
        <v>8.1175884615792213E-3</v>
      </c>
      <c r="D14" s="12">
        <v>471</v>
      </c>
      <c r="E14" s="14">
        <v>10.631147540983607</v>
      </c>
      <c r="F14" s="12">
        <v>7</v>
      </c>
      <c r="G14" s="13">
        <f t="shared" si="1"/>
        <v>2.2564631551801948E-4</v>
      </c>
      <c r="H14" s="3">
        <v>94363</v>
      </c>
      <c r="I14" s="3">
        <v>31022</v>
      </c>
      <c r="J14" s="5">
        <v>0.5714285714285714</v>
      </c>
      <c r="K14" s="5">
        <v>4.4386422976501305E-2</v>
      </c>
      <c r="L14" s="4">
        <v>0</v>
      </c>
    </row>
    <row r="15" spans="1:12" ht="12.95" customHeight="1" x14ac:dyDescent="0.2">
      <c r="A15" s="11" t="s">
        <v>18</v>
      </c>
      <c r="B15" s="12">
        <v>748</v>
      </c>
      <c r="C15" s="13">
        <f t="shared" si="0"/>
        <v>7.9268357301060799E-3</v>
      </c>
      <c r="D15" s="12">
        <v>522</v>
      </c>
      <c r="E15" s="14">
        <v>22.943065693430658</v>
      </c>
      <c r="F15" s="12">
        <v>2</v>
      </c>
      <c r="G15" s="13">
        <f t="shared" si="1"/>
        <v>6.447037586229128E-5</v>
      </c>
      <c r="H15" s="3">
        <v>94363</v>
      </c>
      <c r="I15" s="3">
        <v>31022</v>
      </c>
      <c r="J15" s="5">
        <v>0</v>
      </c>
      <c r="K15" s="5">
        <v>8.4224598930481287E-2</v>
      </c>
      <c r="L15" s="4">
        <v>0</v>
      </c>
    </row>
    <row r="16" spans="1:12" ht="12.95" customHeight="1" x14ac:dyDescent="0.2">
      <c r="A16" s="11" t="s">
        <v>19</v>
      </c>
      <c r="B16" s="12">
        <v>737</v>
      </c>
      <c r="C16" s="13">
        <f t="shared" si="0"/>
        <v>7.8102646164280492E-3</v>
      </c>
      <c r="D16" s="12">
        <v>473</v>
      </c>
      <c r="E16" s="14">
        <v>4.7388888888888889</v>
      </c>
      <c r="F16" s="12">
        <v>5</v>
      </c>
      <c r="G16" s="13">
        <f t="shared" si="1"/>
        <v>1.611759396557282E-4</v>
      </c>
      <c r="H16" s="3">
        <v>94363</v>
      </c>
      <c r="I16" s="3">
        <v>31022</v>
      </c>
      <c r="J16" s="5">
        <v>0.2</v>
      </c>
      <c r="K16" s="5">
        <v>2.3066485753052916E-2</v>
      </c>
      <c r="L16" s="4">
        <v>0</v>
      </c>
    </row>
    <row r="17" spans="1:12" ht="12.95" customHeight="1" x14ac:dyDescent="0.2">
      <c r="A17" s="11" t="s">
        <v>20</v>
      </c>
      <c r="B17" s="12">
        <v>722</v>
      </c>
      <c r="C17" s="13">
        <f t="shared" si="0"/>
        <v>7.6513040068670983E-3</v>
      </c>
      <c r="D17" s="12">
        <v>487</v>
      </c>
      <c r="E17" s="14">
        <v>11.210059171597633</v>
      </c>
      <c r="F17" s="12">
        <v>2</v>
      </c>
      <c r="G17" s="13">
        <f t="shared" si="1"/>
        <v>6.447037586229128E-5</v>
      </c>
      <c r="H17" s="3">
        <v>94363</v>
      </c>
      <c r="I17" s="3">
        <v>31022</v>
      </c>
      <c r="J17" s="5">
        <v>0.5</v>
      </c>
      <c r="K17" s="5">
        <v>6.3711911357340723E-2</v>
      </c>
      <c r="L17" s="4">
        <v>0</v>
      </c>
    </row>
    <row r="18" spans="1:12" ht="12.95" customHeight="1" x14ac:dyDescent="0.2">
      <c r="A18" s="11" t="s">
        <v>142</v>
      </c>
      <c r="B18" s="12">
        <v>542</v>
      </c>
      <c r="C18" s="13">
        <f t="shared" si="0"/>
        <v>5.743776692135689E-3</v>
      </c>
      <c r="D18" s="12">
        <v>369</v>
      </c>
      <c r="E18" s="14">
        <v>12.939759036144578</v>
      </c>
      <c r="F18" s="12">
        <v>1</v>
      </c>
      <c r="G18" s="13">
        <f t="shared" si="1"/>
        <v>3.223518793114564E-5</v>
      </c>
      <c r="H18" s="3">
        <v>94363</v>
      </c>
      <c r="I18" s="3">
        <v>31022</v>
      </c>
      <c r="J18" s="5">
        <v>1</v>
      </c>
      <c r="K18" s="5">
        <v>8.1180811808118078E-2</v>
      </c>
      <c r="L18" s="4">
        <v>0</v>
      </c>
    </row>
    <row r="19" spans="1:12" ht="12.95" customHeight="1" x14ac:dyDescent="0.2">
      <c r="A19" s="11" t="s">
        <v>21</v>
      </c>
      <c r="B19" s="12">
        <v>525</v>
      </c>
      <c r="C19" s="13">
        <f t="shared" si="0"/>
        <v>5.563621334633278E-3</v>
      </c>
      <c r="D19" s="12">
        <v>276</v>
      </c>
      <c r="E19" s="14">
        <v>9.1712062256809332</v>
      </c>
      <c r="F19" s="12">
        <v>1</v>
      </c>
      <c r="G19" s="13">
        <f t="shared" si="1"/>
        <v>3.223518793114564E-5</v>
      </c>
      <c r="H19" s="3">
        <v>94363</v>
      </c>
      <c r="I19" s="3">
        <v>31022</v>
      </c>
      <c r="J19" s="5">
        <v>0</v>
      </c>
      <c r="K19" s="5">
        <v>2.0952380952380951E-2</v>
      </c>
      <c r="L19" s="4">
        <v>0</v>
      </c>
    </row>
    <row r="20" spans="1:12" ht="12.95" customHeight="1" x14ac:dyDescent="0.2">
      <c r="A20" s="11" t="s">
        <v>22</v>
      </c>
      <c r="B20" s="12">
        <v>482</v>
      </c>
      <c r="C20" s="13">
        <f t="shared" si="0"/>
        <v>5.1079342538918856E-3</v>
      </c>
      <c r="D20" s="12">
        <v>306</v>
      </c>
      <c r="E20" s="14">
        <v>128.54132231404958</v>
      </c>
      <c r="F20" s="12">
        <v>212</v>
      </c>
      <c r="G20" s="13">
        <f t="shared" si="1"/>
        <v>6.8338598414028756E-3</v>
      </c>
      <c r="H20" s="3">
        <v>94363</v>
      </c>
      <c r="I20" s="3">
        <v>31022</v>
      </c>
      <c r="J20" s="5">
        <v>0.68867924528301883</v>
      </c>
      <c r="K20" s="5">
        <v>0.49792531120331951</v>
      </c>
      <c r="L20" s="4">
        <v>0</v>
      </c>
    </row>
    <row r="21" spans="1:12" ht="12.95" customHeight="1" x14ac:dyDescent="0.2">
      <c r="A21" s="11" t="s">
        <v>23</v>
      </c>
      <c r="B21" s="12">
        <v>472</v>
      </c>
      <c r="C21" s="13">
        <f t="shared" si="0"/>
        <v>5.0019605141845853E-3</v>
      </c>
      <c r="D21" s="12">
        <v>307</v>
      </c>
      <c r="E21" s="14">
        <v>99.086111111111109</v>
      </c>
      <c r="F21" s="12">
        <v>11</v>
      </c>
      <c r="G21" s="13">
        <f t="shared" si="1"/>
        <v>3.5458706724260202E-4</v>
      </c>
      <c r="H21" s="3">
        <v>94363</v>
      </c>
      <c r="I21" s="3">
        <v>31022</v>
      </c>
      <c r="J21" s="5">
        <v>0.54545454545454541</v>
      </c>
      <c r="K21" s="5">
        <v>0.23728813559322035</v>
      </c>
      <c r="L21" s="4">
        <v>0</v>
      </c>
    </row>
    <row r="22" spans="1:12" ht="12.95" customHeight="1" x14ac:dyDescent="0.2">
      <c r="A22" s="11" t="s">
        <v>24</v>
      </c>
      <c r="B22" s="12">
        <v>465</v>
      </c>
      <c r="C22" s="13">
        <f t="shared" si="0"/>
        <v>4.9277788963894746E-3</v>
      </c>
      <c r="D22" s="12">
        <v>250</v>
      </c>
      <c r="E22" s="14">
        <v>150.25362318840581</v>
      </c>
      <c r="F22" s="12">
        <v>114</v>
      </c>
      <c r="G22" s="13">
        <f t="shared" si="1"/>
        <v>3.6748114241506027E-3</v>
      </c>
      <c r="H22" s="3">
        <v>94363</v>
      </c>
      <c r="I22" s="3">
        <v>31022</v>
      </c>
      <c r="J22" s="5">
        <v>0.61403508771929827</v>
      </c>
      <c r="K22" s="5">
        <v>0.40645161290322579</v>
      </c>
      <c r="L22" s="4">
        <v>0</v>
      </c>
    </row>
    <row r="23" spans="1:12" ht="12.95" customHeight="1" x14ac:dyDescent="0.2">
      <c r="A23" s="11" t="s">
        <v>25</v>
      </c>
      <c r="B23" s="12">
        <v>456</v>
      </c>
      <c r="C23" s="13">
        <f t="shared" si="0"/>
        <v>4.832402530652904E-3</v>
      </c>
      <c r="D23" s="12">
        <v>354</v>
      </c>
      <c r="E23" s="14">
        <v>23.776119402985074</v>
      </c>
      <c r="F23" s="12">
        <v>4</v>
      </c>
      <c r="G23" s="13">
        <f t="shared" si="1"/>
        <v>1.2894075172458256E-4</v>
      </c>
      <c r="H23" s="3">
        <v>94363</v>
      </c>
      <c r="I23" s="3">
        <v>31022</v>
      </c>
      <c r="J23" s="5">
        <v>0.25</v>
      </c>
      <c r="K23" s="5">
        <v>0.11842105263157894</v>
      </c>
      <c r="L23" s="4">
        <v>0</v>
      </c>
    </row>
    <row r="24" spans="1:12" ht="12.95" customHeight="1" x14ac:dyDescent="0.2">
      <c r="A24" s="11" t="s">
        <v>26</v>
      </c>
      <c r="B24" s="12">
        <v>440</v>
      </c>
      <c r="C24" s="13">
        <f t="shared" si="0"/>
        <v>4.6628445471212235E-3</v>
      </c>
      <c r="D24" s="12">
        <v>267</v>
      </c>
      <c r="E24" s="14">
        <v>88.896551724137936</v>
      </c>
      <c r="F24" s="12">
        <v>4</v>
      </c>
      <c r="G24" s="13">
        <f t="shared" si="1"/>
        <v>1.2894075172458256E-4</v>
      </c>
      <c r="H24" s="3">
        <v>94363</v>
      </c>
      <c r="I24" s="3">
        <v>31022</v>
      </c>
      <c r="J24" s="5">
        <v>0.75</v>
      </c>
      <c r="K24" s="5">
        <v>0.14318181818181819</v>
      </c>
      <c r="L24" s="4">
        <v>0</v>
      </c>
    </row>
    <row r="25" spans="1:12" ht="12.95" customHeight="1" x14ac:dyDescent="0.2">
      <c r="A25" s="11" t="s">
        <v>27</v>
      </c>
      <c r="B25" s="12">
        <v>414</v>
      </c>
      <c r="C25" s="13">
        <f t="shared" si="0"/>
        <v>4.3873128238822419E-3</v>
      </c>
      <c r="D25" s="12">
        <v>230</v>
      </c>
      <c r="E25" s="14">
        <v>85.551839464882946</v>
      </c>
      <c r="F25" s="12">
        <v>59</v>
      </c>
      <c r="G25" s="13">
        <f t="shared" si="1"/>
        <v>1.9018760879375926E-3</v>
      </c>
      <c r="H25" s="3">
        <v>94363</v>
      </c>
      <c r="I25" s="3">
        <v>31022</v>
      </c>
      <c r="J25" s="5">
        <v>0.66101694915254239</v>
      </c>
      <c r="K25" s="5">
        <v>0.27777777777777779</v>
      </c>
      <c r="L25" s="4">
        <v>0</v>
      </c>
    </row>
    <row r="26" spans="1:12" ht="12.95" customHeight="1" x14ac:dyDescent="0.2">
      <c r="A26" s="11" t="s">
        <v>28</v>
      </c>
      <c r="B26" s="12">
        <v>401</v>
      </c>
      <c r="C26" s="13">
        <f t="shared" si="0"/>
        <v>4.2495469622627511E-3</v>
      </c>
      <c r="D26" s="12">
        <v>274</v>
      </c>
      <c r="E26" s="14">
        <v>53.616959064327489</v>
      </c>
      <c r="F26" s="12">
        <v>14</v>
      </c>
      <c r="G26" s="13">
        <f t="shared" si="1"/>
        <v>4.5129263103603896E-4</v>
      </c>
      <c r="H26" s="3">
        <v>94363</v>
      </c>
      <c r="I26" s="3">
        <v>31022</v>
      </c>
      <c r="J26" s="5">
        <v>0.8571428571428571</v>
      </c>
      <c r="K26" s="5">
        <v>0.14713216957605985</v>
      </c>
      <c r="L26" s="4">
        <v>0</v>
      </c>
    </row>
    <row r="27" spans="1:12" ht="12.95" customHeight="1" x14ac:dyDescent="0.2">
      <c r="A27" s="11" t="s">
        <v>29</v>
      </c>
      <c r="B27" s="12">
        <v>398</v>
      </c>
      <c r="C27" s="13">
        <f t="shared" si="0"/>
        <v>4.2177548403505615E-3</v>
      </c>
      <c r="D27" s="12">
        <v>189</v>
      </c>
      <c r="E27" s="14">
        <v>113.93464052287581</v>
      </c>
      <c r="F27" s="12">
        <v>50</v>
      </c>
      <c r="G27" s="13">
        <f t="shared" si="1"/>
        <v>1.611759396557282E-3</v>
      </c>
      <c r="H27" s="3">
        <v>94363</v>
      </c>
      <c r="I27" s="3">
        <v>31022</v>
      </c>
      <c r="J27" s="5">
        <v>0.44</v>
      </c>
      <c r="K27" s="5">
        <v>0.23115577889447236</v>
      </c>
      <c r="L27" s="4">
        <v>0</v>
      </c>
    </row>
    <row r="28" spans="1:12" ht="12.95" customHeight="1" x14ac:dyDescent="0.2">
      <c r="A28" s="11" t="s">
        <v>30</v>
      </c>
      <c r="B28" s="12">
        <v>351</v>
      </c>
      <c r="C28" s="13">
        <f t="shared" si="0"/>
        <v>3.7196782637262484E-3</v>
      </c>
      <c r="D28" s="12">
        <v>179</v>
      </c>
      <c r="E28" s="14">
        <v>41.076433121019107</v>
      </c>
      <c r="F28" s="12">
        <v>8</v>
      </c>
      <c r="G28" s="13">
        <f t="shared" si="1"/>
        <v>2.5788150344916512E-4</v>
      </c>
      <c r="H28" s="3">
        <v>94363</v>
      </c>
      <c r="I28" s="3">
        <v>31022</v>
      </c>
      <c r="J28" s="5">
        <v>0.375</v>
      </c>
      <c r="K28" s="5">
        <v>0.10541310541310542</v>
      </c>
      <c r="L28" s="4">
        <v>0</v>
      </c>
    </row>
    <row r="29" spans="1:12" ht="12.95" customHeight="1" x14ac:dyDescent="0.2">
      <c r="A29" s="11" t="s">
        <v>31</v>
      </c>
      <c r="B29" s="12">
        <v>344</v>
      </c>
      <c r="C29" s="13">
        <f t="shared" si="0"/>
        <v>3.6454966459311382E-3</v>
      </c>
      <c r="D29" s="12">
        <v>207</v>
      </c>
      <c r="E29" s="14">
        <v>16.843949044585987</v>
      </c>
      <c r="F29" s="12">
        <v>5</v>
      </c>
      <c r="G29" s="13">
        <f t="shared" si="1"/>
        <v>1.611759396557282E-4</v>
      </c>
      <c r="H29" s="3">
        <v>94363</v>
      </c>
      <c r="I29" s="3">
        <v>31022</v>
      </c>
      <c r="J29" s="5">
        <v>0.4</v>
      </c>
      <c r="K29" s="5">
        <v>8.7209302325581398E-2</v>
      </c>
      <c r="L29" s="4">
        <v>0</v>
      </c>
    </row>
    <row r="30" spans="1:12" ht="12.95" customHeight="1" x14ac:dyDescent="0.2">
      <c r="A30" s="11" t="s">
        <v>32</v>
      </c>
      <c r="B30" s="12">
        <v>338</v>
      </c>
      <c r="C30" s="13">
        <f t="shared" si="0"/>
        <v>3.5819124021067581E-3</v>
      </c>
      <c r="D30" s="12">
        <v>240</v>
      </c>
      <c r="E30" s="14">
        <v>58.645569620253163</v>
      </c>
      <c r="F30" s="12">
        <v>10</v>
      </c>
      <c r="G30" s="13">
        <f t="shared" si="1"/>
        <v>3.223518793114564E-4</v>
      </c>
      <c r="H30" s="3">
        <v>94363</v>
      </c>
      <c r="I30" s="3">
        <v>31022</v>
      </c>
      <c r="J30" s="5">
        <v>0.3</v>
      </c>
      <c r="K30" s="5">
        <v>0.53254437869822491</v>
      </c>
      <c r="L30" s="4">
        <v>0</v>
      </c>
    </row>
    <row r="31" spans="1:12" ht="12.95" customHeight="1" x14ac:dyDescent="0.2">
      <c r="A31" s="11" t="s">
        <v>33</v>
      </c>
      <c r="B31" s="12">
        <v>337</v>
      </c>
      <c r="C31" s="13">
        <f t="shared" si="0"/>
        <v>3.571315028136028E-3</v>
      </c>
      <c r="D31" s="12">
        <v>42</v>
      </c>
      <c r="E31" s="14">
        <v>47.81269841269841</v>
      </c>
      <c r="F31" s="12">
        <v>3</v>
      </c>
      <c r="G31" s="13">
        <f t="shared" si="1"/>
        <v>9.6705563793436921E-5</v>
      </c>
      <c r="H31" s="3">
        <v>94363</v>
      </c>
      <c r="I31" s="3">
        <v>31022</v>
      </c>
      <c r="J31" s="5">
        <v>0.66666666666666663</v>
      </c>
      <c r="K31" s="5">
        <v>6.5281899109792291E-2</v>
      </c>
      <c r="L31" s="4">
        <v>0</v>
      </c>
    </row>
    <row r="32" spans="1:12" ht="12.95" customHeight="1" x14ac:dyDescent="0.2">
      <c r="A32" s="11" t="s">
        <v>34</v>
      </c>
      <c r="B32" s="12">
        <v>337</v>
      </c>
      <c r="C32" s="13">
        <f t="shared" si="0"/>
        <v>3.571315028136028E-3</v>
      </c>
      <c r="D32" s="12">
        <v>225</v>
      </c>
      <c r="E32" s="14">
        <v>77.801801801801801</v>
      </c>
      <c r="F32" s="12">
        <v>44</v>
      </c>
      <c r="G32" s="13">
        <f t="shared" si="1"/>
        <v>1.4183482689704081E-3</v>
      </c>
      <c r="H32" s="3">
        <v>94363</v>
      </c>
      <c r="I32" s="3">
        <v>31022</v>
      </c>
      <c r="J32" s="5">
        <v>0.70454545454545459</v>
      </c>
      <c r="K32" s="5">
        <v>0.34124629080118696</v>
      </c>
      <c r="L32" s="4">
        <v>0</v>
      </c>
    </row>
    <row r="33" spans="1:12" ht="12.95" customHeight="1" x14ac:dyDescent="0.2">
      <c r="A33" s="11" t="s">
        <v>35</v>
      </c>
      <c r="B33" s="12">
        <v>334</v>
      </c>
      <c r="C33" s="13">
        <f t="shared" si="0"/>
        <v>3.5395229062238375E-3</v>
      </c>
      <c r="D33" s="12">
        <v>277</v>
      </c>
      <c r="E33" s="14">
        <v>90.063829787234042</v>
      </c>
      <c r="F33" s="12">
        <v>241</v>
      </c>
      <c r="G33" s="13">
        <f t="shared" si="1"/>
        <v>7.7686802914060989E-3</v>
      </c>
      <c r="H33" s="3">
        <v>94363</v>
      </c>
      <c r="I33" s="3">
        <v>31022</v>
      </c>
      <c r="J33" s="5">
        <v>0.76348547717842319</v>
      </c>
      <c r="K33" s="5">
        <v>0.71856287425149701</v>
      </c>
      <c r="L33" s="4">
        <v>0</v>
      </c>
    </row>
    <row r="34" spans="1:12" ht="12.95" customHeight="1" x14ac:dyDescent="0.2">
      <c r="A34" s="11" t="s">
        <v>36</v>
      </c>
      <c r="B34" s="12">
        <v>329</v>
      </c>
      <c r="C34" s="13">
        <f t="shared" si="0"/>
        <v>3.4865360363701874E-3</v>
      </c>
      <c r="D34" s="12">
        <v>205</v>
      </c>
      <c r="E34" s="14">
        <v>39.726973684210527</v>
      </c>
      <c r="F34" s="12">
        <v>0</v>
      </c>
      <c r="G34" s="13">
        <f t="shared" si="1"/>
        <v>0</v>
      </c>
      <c r="H34" s="3">
        <v>94363</v>
      </c>
      <c r="I34" s="3">
        <v>31022</v>
      </c>
      <c r="J34" s="5">
        <v>0</v>
      </c>
      <c r="K34" s="5">
        <v>7.598784194528875E-2</v>
      </c>
      <c r="L34" s="4">
        <v>0</v>
      </c>
    </row>
    <row r="35" spans="1:12" ht="12.95" customHeight="1" x14ac:dyDescent="0.2">
      <c r="A35" s="11" t="s">
        <v>37</v>
      </c>
      <c r="B35" s="12">
        <v>277</v>
      </c>
      <c r="C35" s="13">
        <f t="shared" si="0"/>
        <v>2.9354725898922246E-3</v>
      </c>
      <c r="D35" s="12">
        <v>169</v>
      </c>
      <c r="E35" s="14">
        <v>21.680297397769518</v>
      </c>
      <c r="F35" s="12">
        <v>3</v>
      </c>
      <c r="G35" s="13">
        <f t="shared" si="1"/>
        <v>9.6705563793436921E-5</v>
      </c>
      <c r="H35" s="3">
        <v>94363</v>
      </c>
      <c r="I35" s="3">
        <v>31022</v>
      </c>
      <c r="J35" s="5">
        <v>0</v>
      </c>
      <c r="K35" s="5">
        <v>2.8880866425992781E-2</v>
      </c>
      <c r="L35" s="4">
        <v>0</v>
      </c>
    </row>
    <row r="36" spans="1:12" ht="12.95" customHeight="1" x14ac:dyDescent="0.2">
      <c r="A36" s="11" t="s">
        <v>38</v>
      </c>
      <c r="B36" s="12">
        <v>267</v>
      </c>
      <c r="C36" s="13">
        <f t="shared" si="0"/>
        <v>2.8294988501849244E-3</v>
      </c>
      <c r="D36" s="12">
        <v>254</v>
      </c>
      <c r="E36" s="14">
        <v>216.26666666666668</v>
      </c>
      <c r="F36" s="12">
        <v>202</v>
      </c>
      <c r="G36" s="13">
        <f t="shared" si="1"/>
        <v>6.5115079620914193E-3</v>
      </c>
      <c r="H36" s="3">
        <v>94363</v>
      </c>
      <c r="I36" s="3">
        <v>31022</v>
      </c>
      <c r="J36" s="5">
        <v>0.74257425742574257</v>
      </c>
      <c r="K36" s="5">
        <v>0.7191011235955056</v>
      </c>
      <c r="L36" s="4">
        <v>0</v>
      </c>
    </row>
    <row r="37" spans="1:12" ht="12.95" customHeight="1" x14ac:dyDescent="0.2">
      <c r="A37" s="11" t="s">
        <v>39</v>
      </c>
      <c r="B37" s="12">
        <v>253</v>
      </c>
      <c r="C37" s="13">
        <f t="shared" si="0"/>
        <v>2.6811356145947035E-3</v>
      </c>
      <c r="D37" s="12">
        <v>191</v>
      </c>
      <c r="E37" s="14">
        <v>26.227272727272727</v>
      </c>
      <c r="F37" s="12">
        <v>2</v>
      </c>
      <c r="G37" s="13">
        <f t="shared" si="1"/>
        <v>6.447037586229128E-5</v>
      </c>
      <c r="H37" s="3">
        <v>94363</v>
      </c>
      <c r="I37" s="3">
        <v>31022</v>
      </c>
      <c r="J37" s="5">
        <v>0.5</v>
      </c>
      <c r="K37" s="5">
        <v>0.13043478260869565</v>
      </c>
      <c r="L37" s="4">
        <v>0</v>
      </c>
    </row>
    <row r="38" spans="1:12" ht="12.95" customHeight="1" x14ac:dyDescent="0.2">
      <c r="A38" s="11" t="s">
        <v>40</v>
      </c>
      <c r="B38" s="12">
        <v>248</v>
      </c>
      <c r="C38" s="13">
        <f t="shared" si="0"/>
        <v>2.628148744741053E-3</v>
      </c>
      <c r="D38" s="12">
        <v>150</v>
      </c>
      <c r="E38" s="14">
        <v>104.78658536585365</v>
      </c>
      <c r="F38" s="12">
        <v>41</v>
      </c>
      <c r="G38" s="13">
        <f t="shared" si="1"/>
        <v>1.3216427051769711E-3</v>
      </c>
      <c r="H38" s="3">
        <v>94363</v>
      </c>
      <c r="I38" s="3">
        <v>31022</v>
      </c>
      <c r="J38" s="5">
        <v>0.6097560975609756</v>
      </c>
      <c r="K38" s="5">
        <v>0.33870967741935482</v>
      </c>
      <c r="L38" s="4">
        <v>0</v>
      </c>
    </row>
    <row r="39" spans="1:12" ht="12.95" customHeight="1" x14ac:dyDescent="0.2">
      <c r="A39" s="11" t="s">
        <v>41</v>
      </c>
      <c r="B39" s="12">
        <v>248</v>
      </c>
      <c r="C39" s="13">
        <f t="shared" si="0"/>
        <v>2.628148744741053E-3</v>
      </c>
      <c r="D39" s="12">
        <v>142</v>
      </c>
      <c r="E39" s="14">
        <v>37.366972477064223</v>
      </c>
      <c r="F39" s="12">
        <v>1</v>
      </c>
      <c r="G39" s="13">
        <f t="shared" si="1"/>
        <v>3.223518793114564E-5</v>
      </c>
      <c r="H39" s="3">
        <v>94363</v>
      </c>
      <c r="I39" s="3">
        <v>31022</v>
      </c>
      <c r="J39" s="5">
        <v>0</v>
      </c>
      <c r="K39" s="5">
        <v>0.12096774193548387</v>
      </c>
      <c r="L39" s="4">
        <v>0</v>
      </c>
    </row>
    <row r="40" spans="1:12" ht="12.95" customHeight="1" x14ac:dyDescent="0.2">
      <c r="A40" s="11" t="s">
        <v>42</v>
      </c>
      <c r="B40" s="12">
        <v>242</v>
      </c>
      <c r="C40" s="13">
        <f t="shared" si="0"/>
        <v>2.5645645009166728E-3</v>
      </c>
      <c r="D40" s="12">
        <v>171</v>
      </c>
      <c r="E40" s="14">
        <v>65.756218905472636</v>
      </c>
      <c r="F40" s="12">
        <v>15</v>
      </c>
      <c r="G40" s="13">
        <f t="shared" si="1"/>
        <v>4.8352781896718458E-4</v>
      </c>
      <c r="H40" s="3">
        <v>94363</v>
      </c>
      <c r="I40" s="3">
        <v>31022</v>
      </c>
      <c r="J40" s="5">
        <v>0.73333333333333328</v>
      </c>
      <c r="K40" s="5">
        <v>0.16942148760330578</v>
      </c>
      <c r="L40" s="4">
        <v>0</v>
      </c>
    </row>
    <row r="41" spans="1:12" ht="12.95" customHeight="1" x14ac:dyDescent="0.2">
      <c r="A41" s="11" t="s">
        <v>43</v>
      </c>
      <c r="B41" s="12">
        <v>241</v>
      </c>
      <c r="C41" s="13">
        <f t="shared" si="0"/>
        <v>2.5539671269459428E-3</v>
      </c>
      <c r="D41" s="12">
        <v>175</v>
      </c>
      <c r="E41" s="14">
        <v>21.820627802690584</v>
      </c>
      <c r="F41" s="12">
        <v>2</v>
      </c>
      <c r="G41" s="13">
        <f t="shared" si="1"/>
        <v>6.447037586229128E-5</v>
      </c>
      <c r="H41" s="3">
        <v>94363</v>
      </c>
      <c r="I41" s="3">
        <v>31022</v>
      </c>
      <c r="J41" s="5">
        <v>1</v>
      </c>
      <c r="K41" s="5">
        <v>7.4688796680497924E-2</v>
      </c>
      <c r="L41" s="4">
        <v>0</v>
      </c>
    </row>
    <row r="42" spans="1:12" ht="12.95" customHeight="1" x14ac:dyDescent="0.2">
      <c r="A42" s="11" t="s">
        <v>44</v>
      </c>
      <c r="B42" s="12">
        <v>236</v>
      </c>
      <c r="C42" s="13">
        <f t="shared" si="0"/>
        <v>2.5009802570922926E-3</v>
      </c>
      <c r="D42" s="12">
        <v>196</v>
      </c>
      <c r="E42" s="14">
        <v>130.14893617021278</v>
      </c>
      <c r="F42" s="12">
        <v>145</v>
      </c>
      <c r="G42" s="13">
        <f t="shared" si="1"/>
        <v>4.6741022500161175E-3</v>
      </c>
      <c r="H42" s="3">
        <v>94363</v>
      </c>
      <c r="I42" s="3">
        <v>31022</v>
      </c>
      <c r="J42" s="5">
        <v>0.67586206896551726</v>
      </c>
      <c r="K42" s="5">
        <v>0.60169491525423724</v>
      </c>
      <c r="L42" s="4">
        <v>0</v>
      </c>
    </row>
    <row r="43" spans="1:12" ht="12.95" customHeight="1" x14ac:dyDescent="0.2">
      <c r="A43" s="11" t="s">
        <v>45</v>
      </c>
      <c r="B43" s="12">
        <v>222</v>
      </c>
      <c r="C43" s="13">
        <f t="shared" si="0"/>
        <v>2.3526170215020718E-3</v>
      </c>
      <c r="D43" s="12">
        <v>212</v>
      </c>
      <c r="E43" s="14">
        <v>14.013953488372094</v>
      </c>
      <c r="F43" s="12">
        <v>0</v>
      </c>
      <c r="G43" s="13">
        <f t="shared" si="1"/>
        <v>0</v>
      </c>
      <c r="H43" s="3">
        <v>94363</v>
      </c>
      <c r="I43" s="3">
        <v>31022</v>
      </c>
      <c r="J43" s="5">
        <v>0</v>
      </c>
      <c r="K43" s="5">
        <v>3.1531531531531529E-2</v>
      </c>
      <c r="L43" s="4">
        <v>0</v>
      </c>
    </row>
    <row r="44" spans="1:12" ht="12.95" customHeight="1" x14ac:dyDescent="0.2">
      <c r="A44" s="11" t="s">
        <v>46</v>
      </c>
      <c r="B44" s="12">
        <v>217</v>
      </c>
      <c r="C44" s="13">
        <f t="shared" si="0"/>
        <v>2.2996301516484217E-3</v>
      </c>
      <c r="D44" s="12">
        <v>134</v>
      </c>
      <c r="E44" s="14">
        <v>21.124401913875598</v>
      </c>
      <c r="F44" s="12">
        <v>0</v>
      </c>
      <c r="G44" s="13">
        <f t="shared" si="1"/>
        <v>0</v>
      </c>
      <c r="H44" s="3">
        <v>94363</v>
      </c>
      <c r="I44" s="3">
        <v>31022</v>
      </c>
      <c r="J44" s="5">
        <v>0</v>
      </c>
      <c r="K44" s="5">
        <v>3.6866359447004608E-2</v>
      </c>
      <c r="L44" s="4">
        <v>0</v>
      </c>
    </row>
    <row r="45" spans="1:12" ht="12.95" customHeight="1" x14ac:dyDescent="0.2">
      <c r="A45" s="11" t="s">
        <v>47</v>
      </c>
      <c r="B45" s="12">
        <v>216</v>
      </c>
      <c r="C45" s="13">
        <f t="shared" si="0"/>
        <v>2.2890327776776916E-3</v>
      </c>
      <c r="D45" s="12">
        <v>118</v>
      </c>
      <c r="E45" s="14">
        <v>11.554502369668246</v>
      </c>
      <c r="F45" s="12">
        <v>1</v>
      </c>
      <c r="G45" s="13">
        <f t="shared" si="1"/>
        <v>3.223518793114564E-5</v>
      </c>
      <c r="H45" s="3">
        <v>94363</v>
      </c>
      <c r="I45" s="3">
        <v>31022</v>
      </c>
      <c r="J45" s="5">
        <v>0</v>
      </c>
      <c r="K45" s="5">
        <v>2.3148148148148147E-2</v>
      </c>
      <c r="L45" s="4">
        <v>0</v>
      </c>
    </row>
    <row r="46" spans="1:12" ht="12.95" customHeight="1" x14ac:dyDescent="0.2">
      <c r="A46" s="11" t="s">
        <v>48</v>
      </c>
      <c r="B46" s="12">
        <v>203</v>
      </c>
      <c r="C46" s="13">
        <f t="shared" si="0"/>
        <v>2.1512669160582009E-3</v>
      </c>
      <c r="D46" s="12">
        <v>129</v>
      </c>
      <c r="E46" s="14">
        <v>66.156069364161851</v>
      </c>
      <c r="F46" s="12">
        <v>0</v>
      </c>
      <c r="G46" s="13">
        <f t="shared" si="1"/>
        <v>0</v>
      </c>
      <c r="H46" s="3">
        <v>94363</v>
      </c>
      <c r="I46" s="3">
        <v>31022</v>
      </c>
      <c r="J46" s="5">
        <v>0</v>
      </c>
      <c r="K46" s="5">
        <v>0.14778325123152711</v>
      </c>
      <c r="L46" s="4">
        <v>0</v>
      </c>
    </row>
    <row r="47" spans="1:12" ht="12.95" customHeight="1" x14ac:dyDescent="0.2">
      <c r="A47" s="11" t="s">
        <v>49</v>
      </c>
      <c r="B47" s="12">
        <v>199</v>
      </c>
      <c r="C47" s="13">
        <f t="shared" si="0"/>
        <v>2.1088774201752807E-3</v>
      </c>
      <c r="D47" s="12">
        <v>86</v>
      </c>
      <c r="E47" s="14">
        <v>21.842931937172775</v>
      </c>
      <c r="F47" s="12">
        <v>6</v>
      </c>
      <c r="G47" s="13">
        <f t="shared" si="1"/>
        <v>1.9341112758687384E-4</v>
      </c>
      <c r="H47" s="3">
        <v>94363</v>
      </c>
      <c r="I47" s="3">
        <v>31022</v>
      </c>
      <c r="J47" s="5">
        <v>0.16666666666666666</v>
      </c>
      <c r="K47" s="5">
        <v>4.0201005025125629E-2</v>
      </c>
      <c r="L47" s="4">
        <v>0</v>
      </c>
    </row>
    <row r="48" spans="1:12" ht="12.95" customHeight="1" x14ac:dyDescent="0.2">
      <c r="A48" s="11" t="s">
        <v>50</v>
      </c>
      <c r="B48" s="12">
        <v>198</v>
      </c>
      <c r="C48" s="13">
        <f t="shared" si="0"/>
        <v>2.0982800462045507E-3</v>
      </c>
      <c r="D48" s="12">
        <v>150</v>
      </c>
      <c r="E48" s="14">
        <v>217.07894736842104</v>
      </c>
      <c r="F48" s="12">
        <v>119</v>
      </c>
      <c r="G48" s="13">
        <f t="shared" si="1"/>
        <v>3.8359873638063309E-3</v>
      </c>
      <c r="H48" s="3">
        <v>94363</v>
      </c>
      <c r="I48" s="3">
        <v>31022</v>
      </c>
      <c r="J48" s="5">
        <v>0.6386554621848739</v>
      </c>
      <c r="K48" s="5">
        <v>0.61616161616161613</v>
      </c>
      <c r="L48" s="4">
        <v>0</v>
      </c>
    </row>
    <row r="49" spans="1:12" ht="12.95" customHeight="1" x14ac:dyDescent="0.2">
      <c r="A49" s="11" t="s">
        <v>51</v>
      </c>
      <c r="B49" s="12">
        <v>185</v>
      </c>
      <c r="C49" s="13">
        <f t="shared" si="0"/>
        <v>1.9605141845850599E-3</v>
      </c>
      <c r="D49" s="12">
        <v>111</v>
      </c>
      <c r="E49" s="14">
        <v>27.254143646408838</v>
      </c>
      <c r="F49" s="12">
        <v>3</v>
      </c>
      <c r="G49" s="13">
        <f t="shared" si="1"/>
        <v>9.6705563793436921E-5</v>
      </c>
      <c r="H49" s="3">
        <v>94363</v>
      </c>
      <c r="I49" s="3">
        <v>31022</v>
      </c>
      <c r="J49" s="5">
        <v>0</v>
      </c>
      <c r="K49" s="5">
        <v>2.1621621621621623E-2</v>
      </c>
      <c r="L49" s="4">
        <v>0</v>
      </c>
    </row>
    <row r="50" spans="1:12" ht="12.95" customHeight="1" x14ac:dyDescent="0.2">
      <c r="A50" s="11" t="s">
        <v>52</v>
      </c>
      <c r="B50" s="12">
        <v>183</v>
      </c>
      <c r="C50" s="13">
        <f t="shared" si="0"/>
        <v>1.9393194366435996E-3</v>
      </c>
      <c r="D50" s="12">
        <v>36</v>
      </c>
      <c r="E50" s="14">
        <v>46.539877300613497</v>
      </c>
      <c r="F50" s="12">
        <v>3</v>
      </c>
      <c r="G50" s="13">
        <f t="shared" si="1"/>
        <v>9.6705563793436921E-5</v>
      </c>
      <c r="H50" s="3">
        <v>94363</v>
      </c>
      <c r="I50" s="3">
        <v>31022</v>
      </c>
      <c r="J50" s="5">
        <v>0</v>
      </c>
      <c r="K50" s="5">
        <v>0.10928961748633879</v>
      </c>
      <c r="L50" s="4">
        <v>0</v>
      </c>
    </row>
    <row r="51" spans="1:12" ht="12.95" customHeight="1" x14ac:dyDescent="0.2">
      <c r="A51" s="11" t="s">
        <v>53</v>
      </c>
      <c r="B51" s="12">
        <v>164</v>
      </c>
      <c r="C51" s="13">
        <f t="shared" si="0"/>
        <v>1.7379693311997287E-3</v>
      </c>
      <c r="D51" s="12">
        <v>116</v>
      </c>
      <c r="E51" s="14">
        <v>12.235668789808917</v>
      </c>
      <c r="F51" s="12">
        <v>1</v>
      </c>
      <c r="G51" s="13">
        <f t="shared" si="1"/>
        <v>3.223518793114564E-5</v>
      </c>
      <c r="H51" s="3">
        <v>94363</v>
      </c>
      <c r="I51" s="3">
        <v>31022</v>
      </c>
      <c r="J51" s="5">
        <v>0</v>
      </c>
      <c r="K51" s="5">
        <v>4.2682926829268296E-2</v>
      </c>
      <c r="L51" s="4">
        <v>0</v>
      </c>
    </row>
    <row r="52" spans="1:12" ht="12.95" customHeight="1" x14ac:dyDescent="0.2">
      <c r="A52" s="11" t="s">
        <v>54</v>
      </c>
      <c r="B52" s="12">
        <v>151</v>
      </c>
      <c r="C52" s="13">
        <f t="shared" si="0"/>
        <v>1.6002034695802381E-3</v>
      </c>
      <c r="D52" s="12">
        <v>116</v>
      </c>
      <c r="E52" s="14">
        <v>36.66115702479339</v>
      </c>
      <c r="F52" s="12">
        <v>10</v>
      </c>
      <c r="G52" s="13">
        <f t="shared" si="1"/>
        <v>3.223518793114564E-4</v>
      </c>
      <c r="H52" s="3">
        <v>94363</v>
      </c>
      <c r="I52" s="3">
        <v>31022</v>
      </c>
      <c r="J52" s="5">
        <v>0.5</v>
      </c>
      <c r="K52" s="5">
        <v>0.19867549668874171</v>
      </c>
      <c r="L52" s="4">
        <v>0</v>
      </c>
    </row>
    <row r="53" spans="1:12" ht="12.95" customHeight="1" x14ac:dyDescent="0.2">
      <c r="A53" s="11" t="s">
        <v>55</v>
      </c>
      <c r="B53" s="12">
        <v>130</v>
      </c>
      <c r="C53" s="13">
        <f t="shared" si="0"/>
        <v>1.3776586161949069E-3</v>
      </c>
      <c r="D53" s="12">
        <v>30</v>
      </c>
      <c r="E53" s="14">
        <v>94.079646017699119</v>
      </c>
      <c r="F53" s="12">
        <v>3</v>
      </c>
      <c r="G53" s="13">
        <f t="shared" si="1"/>
        <v>9.6705563793436921E-5</v>
      </c>
      <c r="H53" s="3">
        <v>94363</v>
      </c>
      <c r="I53" s="3">
        <v>31022</v>
      </c>
      <c r="J53" s="5">
        <v>0.66666666666666663</v>
      </c>
      <c r="K53" s="5">
        <v>0.13076923076923078</v>
      </c>
      <c r="L53" s="4">
        <v>0</v>
      </c>
    </row>
    <row r="54" spans="1:12" ht="12.95" customHeight="1" x14ac:dyDescent="0.2">
      <c r="A54" s="11" t="s">
        <v>56</v>
      </c>
      <c r="B54" s="12">
        <v>124</v>
      </c>
      <c r="C54" s="13">
        <f t="shared" si="0"/>
        <v>1.3140743723705265E-3</v>
      </c>
      <c r="D54" s="12">
        <v>71</v>
      </c>
      <c r="E54" s="14">
        <v>127.36111111111111</v>
      </c>
      <c r="F54" s="12">
        <v>31</v>
      </c>
      <c r="G54" s="13">
        <f t="shared" si="1"/>
        <v>9.9929082586551476E-4</v>
      </c>
      <c r="H54" s="3">
        <v>94363</v>
      </c>
      <c r="I54" s="3">
        <v>31022</v>
      </c>
      <c r="J54" s="5">
        <v>0.4838709677419355</v>
      </c>
      <c r="K54" s="5">
        <v>0.41935483870967744</v>
      </c>
      <c r="L54" s="4">
        <v>0</v>
      </c>
    </row>
    <row r="55" spans="1:12" ht="12.95" customHeight="1" x14ac:dyDescent="0.2">
      <c r="A55" s="11" t="s">
        <v>143</v>
      </c>
      <c r="B55" s="12">
        <v>120</v>
      </c>
      <c r="C55" s="13">
        <f t="shared" si="0"/>
        <v>1.2716848764876064E-3</v>
      </c>
      <c r="D55" s="12">
        <v>46</v>
      </c>
      <c r="E55" s="14">
        <v>31.776785714285715</v>
      </c>
      <c r="F55" s="12">
        <v>1</v>
      </c>
      <c r="G55" s="13">
        <f t="shared" si="1"/>
        <v>3.223518793114564E-5</v>
      </c>
      <c r="H55" s="3">
        <v>94363</v>
      </c>
      <c r="I55" s="3">
        <v>31022</v>
      </c>
      <c r="J55" s="5">
        <v>0</v>
      </c>
      <c r="K55" s="5">
        <v>6.6666666666666666E-2</v>
      </c>
      <c r="L55" s="4">
        <v>0</v>
      </c>
    </row>
    <row r="56" spans="1:12" ht="12.95" customHeight="1" x14ac:dyDescent="0.2">
      <c r="A56" s="11" t="s">
        <v>57</v>
      </c>
      <c r="B56" s="12">
        <v>119</v>
      </c>
      <c r="C56" s="13">
        <f t="shared" si="0"/>
        <v>1.2610875025168763E-3</v>
      </c>
      <c r="D56" s="12">
        <v>92</v>
      </c>
      <c r="E56" s="14">
        <v>85.165137614678898</v>
      </c>
      <c r="F56" s="12">
        <v>3</v>
      </c>
      <c r="G56" s="13">
        <f t="shared" si="1"/>
        <v>9.6705563793436921E-5</v>
      </c>
      <c r="H56" s="3">
        <v>94363</v>
      </c>
      <c r="I56" s="3">
        <v>31022</v>
      </c>
      <c r="J56" s="5">
        <v>0</v>
      </c>
      <c r="K56" s="5">
        <v>8.4033613445378158E-2</v>
      </c>
      <c r="L56" s="4">
        <v>0</v>
      </c>
    </row>
    <row r="57" spans="1:12" ht="12.95" customHeight="1" x14ac:dyDescent="0.2">
      <c r="A57" s="11" t="s">
        <v>58</v>
      </c>
      <c r="B57" s="12">
        <v>117</v>
      </c>
      <c r="C57" s="13">
        <f t="shared" si="0"/>
        <v>1.2398927545754163E-3</v>
      </c>
      <c r="D57" s="12">
        <v>68</v>
      </c>
      <c r="E57" s="14">
        <v>78.646464646464651</v>
      </c>
      <c r="F57" s="12">
        <v>2</v>
      </c>
      <c r="G57" s="13">
        <f t="shared" si="1"/>
        <v>6.447037586229128E-5</v>
      </c>
      <c r="H57" s="3">
        <v>94363</v>
      </c>
      <c r="I57" s="3">
        <v>31022</v>
      </c>
      <c r="J57" s="5">
        <v>1</v>
      </c>
      <c r="K57" s="5">
        <v>0.15384615384615385</v>
      </c>
      <c r="L57" s="4">
        <v>0</v>
      </c>
    </row>
    <row r="58" spans="1:12" ht="12.95" customHeight="1" x14ac:dyDescent="0.2">
      <c r="A58" s="11" t="s">
        <v>59</v>
      </c>
      <c r="B58" s="12">
        <v>114</v>
      </c>
      <c r="C58" s="13">
        <f t="shared" si="0"/>
        <v>1.208100632663226E-3</v>
      </c>
      <c r="D58" s="12">
        <v>73</v>
      </c>
      <c r="E58" s="14">
        <v>33.431192660550458</v>
      </c>
      <c r="F58" s="12">
        <v>2</v>
      </c>
      <c r="G58" s="13">
        <f t="shared" si="1"/>
        <v>6.447037586229128E-5</v>
      </c>
      <c r="H58" s="3">
        <v>94363</v>
      </c>
      <c r="I58" s="3">
        <v>31022</v>
      </c>
      <c r="J58" s="5">
        <v>0.5</v>
      </c>
      <c r="K58" s="5">
        <v>4.3859649122807015E-2</v>
      </c>
      <c r="L58" s="4">
        <v>0</v>
      </c>
    </row>
    <row r="59" spans="1:12" ht="12.95" customHeight="1" x14ac:dyDescent="0.2">
      <c r="A59" s="11" t="s">
        <v>144</v>
      </c>
      <c r="B59" s="12">
        <v>111</v>
      </c>
      <c r="C59" s="13">
        <f t="shared" si="0"/>
        <v>1.1763085107510359E-3</v>
      </c>
      <c r="D59" s="12">
        <v>70</v>
      </c>
      <c r="E59" s="14">
        <v>105.18840579710145</v>
      </c>
      <c r="F59" s="12">
        <v>24</v>
      </c>
      <c r="G59" s="13">
        <f t="shared" si="1"/>
        <v>7.7364451034749536E-4</v>
      </c>
      <c r="H59" s="3">
        <v>94363</v>
      </c>
      <c r="I59" s="3">
        <v>31022</v>
      </c>
      <c r="J59" s="5">
        <v>0.54166666666666663</v>
      </c>
      <c r="K59" s="5">
        <v>0.3783783783783784</v>
      </c>
      <c r="L59" s="4">
        <v>0</v>
      </c>
    </row>
    <row r="60" spans="1:12" ht="12.95" customHeight="1" x14ac:dyDescent="0.2">
      <c r="A60" s="11" t="s">
        <v>60</v>
      </c>
      <c r="B60" s="12">
        <v>103</v>
      </c>
      <c r="C60" s="13">
        <f t="shared" si="0"/>
        <v>1.0915295189851955E-3</v>
      </c>
      <c r="D60" s="12">
        <v>53</v>
      </c>
      <c r="E60" s="14">
        <v>66.727272727272734</v>
      </c>
      <c r="F60" s="12">
        <v>22</v>
      </c>
      <c r="G60" s="13">
        <f t="shared" si="1"/>
        <v>7.0917413448520403E-4</v>
      </c>
      <c r="H60" s="3">
        <v>94363</v>
      </c>
      <c r="I60" s="3">
        <v>31022</v>
      </c>
      <c r="J60" s="5">
        <v>0.68181818181818177</v>
      </c>
      <c r="K60" s="5">
        <v>0.25242718446601942</v>
      </c>
      <c r="L60" s="4">
        <v>0</v>
      </c>
    </row>
    <row r="61" spans="1:12" ht="12.95" customHeight="1" x14ac:dyDescent="0.2">
      <c r="A61" s="11" t="s">
        <v>61</v>
      </c>
      <c r="B61" s="12">
        <v>97</v>
      </c>
      <c r="C61" s="13">
        <f t="shared" si="0"/>
        <v>1.0279452751608151E-3</v>
      </c>
      <c r="D61" s="12">
        <v>43</v>
      </c>
      <c r="E61" s="14">
        <v>127.11428571428571</v>
      </c>
      <c r="F61" s="12">
        <v>8</v>
      </c>
      <c r="G61" s="13">
        <f t="shared" si="1"/>
        <v>2.5788150344916512E-4</v>
      </c>
      <c r="H61" s="3">
        <v>94363</v>
      </c>
      <c r="I61" s="3">
        <v>31022</v>
      </c>
      <c r="J61" s="5">
        <v>0.125</v>
      </c>
      <c r="K61" s="5">
        <v>0.27835051546391754</v>
      </c>
      <c r="L61" s="4">
        <v>0</v>
      </c>
    </row>
    <row r="62" spans="1:12" ht="12.95" customHeight="1" x14ac:dyDescent="0.2">
      <c r="A62" s="11" t="s">
        <v>62</v>
      </c>
      <c r="B62" s="12">
        <v>92</v>
      </c>
      <c r="C62" s="13">
        <f t="shared" si="0"/>
        <v>9.7495840530716484E-4</v>
      </c>
      <c r="D62" s="12">
        <v>60</v>
      </c>
      <c r="E62" s="14">
        <v>5.5</v>
      </c>
      <c r="F62" s="12">
        <v>1</v>
      </c>
      <c r="G62" s="13">
        <f t="shared" si="1"/>
        <v>3.223518793114564E-5</v>
      </c>
      <c r="H62" s="3">
        <v>94363</v>
      </c>
      <c r="I62" s="3">
        <v>31022</v>
      </c>
      <c r="J62" s="5">
        <v>0</v>
      </c>
      <c r="K62" s="5">
        <v>6.5217391304347824E-2</v>
      </c>
      <c r="L62" s="4">
        <v>0</v>
      </c>
    </row>
    <row r="63" spans="1:12" ht="12.95" customHeight="1" x14ac:dyDescent="0.2">
      <c r="A63" s="11" t="s">
        <v>63</v>
      </c>
      <c r="B63" s="12">
        <v>91</v>
      </c>
      <c r="C63" s="13">
        <f t="shared" si="0"/>
        <v>9.6436103133643481E-4</v>
      </c>
      <c r="D63" s="12">
        <v>85</v>
      </c>
      <c r="E63" s="14">
        <v>11.279069767441861</v>
      </c>
      <c r="F63" s="12">
        <v>0</v>
      </c>
      <c r="G63" s="13">
        <f t="shared" si="1"/>
        <v>0</v>
      </c>
      <c r="H63" s="3">
        <v>94363</v>
      </c>
      <c r="I63" s="3">
        <v>31022</v>
      </c>
      <c r="J63" s="5">
        <v>0</v>
      </c>
      <c r="K63" s="5">
        <v>5.4945054945054944E-2</v>
      </c>
      <c r="L63" s="4">
        <v>0</v>
      </c>
    </row>
    <row r="64" spans="1:12" ht="12.95" customHeight="1" x14ac:dyDescent="0.2">
      <c r="A64" s="11" t="s">
        <v>64</v>
      </c>
      <c r="B64" s="12">
        <v>89</v>
      </c>
      <c r="C64" s="13">
        <f t="shared" si="0"/>
        <v>9.4316628339497475E-4</v>
      </c>
      <c r="D64" s="12">
        <v>61</v>
      </c>
      <c r="E64" s="14">
        <v>56.397260273972606</v>
      </c>
      <c r="F64" s="12">
        <v>1</v>
      </c>
      <c r="G64" s="13">
        <f t="shared" si="1"/>
        <v>3.223518793114564E-5</v>
      </c>
      <c r="H64" s="3">
        <v>94363</v>
      </c>
      <c r="I64" s="3">
        <v>31022</v>
      </c>
      <c r="J64" s="5">
        <v>1</v>
      </c>
      <c r="K64" s="5">
        <v>0.1797752808988764</v>
      </c>
      <c r="L64" s="4">
        <v>0</v>
      </c>
    </row>
    <row r="65" spans="1:12" ht="12.95" customHeight="1" x14ac:dyDescent="0.2">
      <c r="A65" s="11" t="s">
        <v>65</v>
      </c>
      <c r="B65" s="12">
        <v>88</v>
      </c>
      <c r="C65" s="13">
        <f t="shared" si="0"/>
        <v>9.3256890942424472E-4</v>
      </c>
      <c r="D65" s="12">
        <v>69</v>
      </c>
      <c r="E65" s="14">
        <v>44.05263157894737</v>
      </c>
      <c r="F65" s="12">
        <v>4</v>
      </c>
      <c r="G65" s="13">
        <f t="shared" si="1"/>
        <v>1.2894075172458256E-4</v>
      </c>
      <c r="H65" s="3">
        <v>94363</v>
      </c>
      <c r="I65" s="3">
        <v>31022</v>
      </c>
      <c r="J65" s="5">
        <v>0.75</v>
      </c>
      <c r="K65" s="5">
        <v>0.13636363636363635</v>
      </c>
      <c r="L65" s="4">
        <v>0</v>
      </c>
    </row>
    <row r="66" spans="1:12" ht="12.95" customHeight="1" x14ac:dyDescent="0.2">
      <c r="A66" s="11" t="s">
        <v>66</v>
      </c>
      <c r="B66" s="12">
        <v>81</v>
      </c>
      <c r="C66" s="13">
        <f t="shared" si="0"/>
        <v>8.5838729162913431E-4</v>
      </c>
      <c r="D66" s="12">
        <v>53</v>
      </c>
      <c r="E66" s="14">
        <v>93.472222222222229</v>
      </c>
      <c r="F66" s="12">
        <v>0</v>
      </c>
      <c r="G66" s="13">
        <f t="shared" si="1"/>
        <v>0</v>
      </c>
      <c r="H66" s="3">
        <v>94363</v>
      </c>
      <c r="I66" s="3">
        <v>31022</v>
      </c>
      <c r="J66" s="5">
        <v>0</v>
      </c>
      <c r="K66" s="5">
        <v>0.1111111111111111</v>
      </c>
      <c r="L66" s="4">
        <v>0</v>
      </c>
    </row>
    <row r="67" spans="1:12" ht="12.95" customHeight="1" x14ac:dyDescent="0.2">
      <c r="A67" s="11" t="s">
        <v>67</v>
      </c>
      <c r="B67" s="12">
        <v>79</v>
      </c>
      <c r="C67" s="13">
        <f t="shared" si="0"/>
        <v>8.3719254368767415E-4</v>
      </c>
      <c r="D67" s="12">
        <v>39</v>
      </c>
      <c r="E67" s="14">
        <v>64.576271186440678</v>
      </c>
      <c r="F67" s="12">
        <v>11</v>
      </c>
      <c r="G67" s="13">
        <f t="shared" si="1"/>
        <v>3.5458706724260202E-4</v>
      </c>
      <c r="H67" s="3">
        <v>94363</v>
      </c>
      <c r="I67" s="3">
        <v>31022</v>
      </c>
      <c r="J67" s="5">
        <v>0.27272727272727271</v>
      </c>
      <c r="K67" s="5">
        <v>0.25316455696202533</v>
      </c>
      <c r="L67" s="4">
        <v>0</v>
      </c>
    </row>
    <row r="68" spans="1:12" ht="12.95" customHeight="1" x14ac:dyDescent="0.2">
      <c r="A68" s="11" t="s">
        <v>68</v>
      </c>
      <c r="B68" s="12">
        <v>78</v>
      </c>
      <c r="C68" s="13">
        <f t="shared" ref="C68:C131" si="2">B68/H68</f>
        <v>8.2659516971694412E-4</v>
      </c>
      <c r="D68" s="12">
        <v>58</v>
      </c>
      <c r="E68" s="14">
        <v>6.0810810810810807</v>
      </c>
      <c r="F68" s="12">
        <v>2</v>
      </c>
      <c r="G68" s="13">
        <f t="shared" ref="G68:G131" si="3">F68/I68</f>
        <v>6.447037586229128E-5</v>
      </c>
      <c r="H68" s="3">
        <v>94363</v>
      </c>
      <c r="I68" s="3">
        <v>31022</v>
      </c>
      <c r="J68" s="5">
        <v>0</v>
      </c>
      <c r="K68" s="5">
        <v>5.128205128205128E-2</v>
      </c>
      <c r="L68" s="4">
        <v>0</v>
      </c>
    </row>
    <row r="69" spans="1:12" ht="12.95" customHeight="1" x14ac:dyDescent="0.2">
      <c r="A69" s="11" t="s">
        <v>69</v>
      </c>
      <c r="B69" s="12">
        <v>74</v>
      </c>
      <c r="C69" s="13">
        <f t="shared" si="2"/>
        <v>7.842056738340239E-4</v>
      </c>
      <c r="D69" s="12">
        <v>44</v>
      </c>
      <c r="E69" s="14">
        <v>12.028169014084508</v>
      </c>
      <c r="F69" s="12">
        <v>0</v>
      </c>
      <c r="G69" s="13">
        <f t="shared" si="3"/>
        <v>0</v>
      </c>
      <c r="H69" s="3">
        <v>94363</v>
      </c>
      <c r="I69" s="3">
        <v>31022</v>
      </c>
      <c r="J69" s="5">
        <v>0</v>
      </c>
      <c r="K69" s="5">
        <v>4.0540540540540543E-2</v>
      </c>
      <c r="L69" s="4">
        <v>0</v>
      </c>
    </row>
    <row r="70" spans="1:12" ht="12.95" customHeight="1" x14ac:dyDescent="0.2">
      <c r="A70" s="11" t="s">
        <v>145</v>
      </c>
      <c r="B70" s="12">
        <v>69</v>
      </c>
      <c r="C70" s="13">
        <f t="shared" si="2"/>
        <v>7.3121880398037365E-4</v>
      </c>
      <c r="D70" s="12">
        <v>49</v>
      </c>
      <c r="E70" s="14">
        <v>44.016949152542374</v>
      </c>
      <c r="F70" s="12">
        <v>4</v>
      </c>
      <c r="G70" s="13">
        <f t="shared" si="3"/>
        <v>1.2894075172458256E-4</v>
      </c>
      <c r="H70" s="3">
        <v>94363</v>
      </c>
      <c r="I70" s="3">
        <v>31022</v>
      </c>
      <c r="J70" s="5">
        <v>0.25</v>
      </c>
      <c r="K70" s="5">
        <v>0.14492753623188406</v>
      </c>
      <c r="L70" s="4">
        <v>0</v>
      </c>
    </row>
    <row r="71" spans="1:12" ht="12.95" customHeight="1" x14ac:dyDescent="0.2">
      <c r="A71" s="11" t="s">
        <v>70</v>
      </c>
      <c r="B71" s="12">
        <v>69</v>
      </c>
      <c r="C71" s="13">
        <f t="shared" si="2"/>
        <v>7.3121880398037365E-4</v>
      </c>
      <c r="D71" s="12">
        <v>41</v>
      </c>
      <c r="E71" s="14">
        <v>50.56</v>
      </c>
      <c r="F71" s="12">
        <v>4</v>
      </c>
      <c r="G71" s="13">
        <f t="shared" si="3"/>
        <v>1.2894075172458256E-4</v>
      </c>
      <c r="H71" s="3">
        <v>94363</v>
      </c>
      <c r="I71" s="3">
        <v>31022</v>
      </c>
      <c r="J71" s="5">
        <v>0.75</v>
      </c>
      <c r="K71" s="5">
        <v>0.27536231884057971</v>
      </c>
      <c r="L71" s="4">
        <v>0</v>
      </c>
    </row>
    <row r="72" spans="1:12" ht="12.95" customHeight="1" x14ac:dyDescent="0.2">
      <c r="A72" s="11" t="s">
        <v>71</v>
      </c>
      <c r="B72" s="12">
        <v>63</v>
      </c>
      <c r="C72" s="13">
        <f t="shared" si="2"/>
        <v>6.6763456015599338E-4</v>
      </c>
      <c r="D72" s="12">
        <v>50</v>
      </c>
      <c r="E72" s="14">
        <v>99.67647058823529</v>
      </c>
      <c r="F72" s="12">
        <v>21</v>
      </c>
      <c r="G72" s="13">
        <f t="shared" si="3"/>
        <v>6.7693894655405842E-4</v>
      </c>
      <c r="H72" s="3">
        <v>94363</v>
      </c>
      <c r="I72" s="3">
        <v>31022</v>
      </c>
      <c r="J72" s="5">
        <v>0.8571428571428571</v>
      </c>
      <c r="K72" s="5">
        <v>0.46031746031746029</v>
      </c>
      <c r="L72" s="4">
        <v>0</v>
      </c>
    </row>
    <row r="73" spans="1:12" ht="12.95" customHeight="1" x14ac:dyDescent="0.2">
      <c r="A73" s="11" t="s">
        <v>72</v>
      </c>
      <c r="B73" s="12">
        <v>55</v>
      </c>
      <c r="C73" s="13">
        <f t="shared" si="2"/>
        <v>5.8285556839015294E-4</v>
      </c>
      <c r="D73" s="12">
        <v>11</v>
      </c>
      <c r="E73" s="14">
        <v>40.571428571428569</v>
      </c>
      <c r="F73" s="12">
        <v>1</v>
      </c>
      <c r="G73" s="13">
        <f t="shared" si="3"/>
        <v>3.223518793114564E-5</v>
      </c>
      <c r="H73" s="3">
        <v>94363</v>
      </c>
      <c r="I73" s="3">
        <v>31022</v>
      </c>
      <c r="J73" s="5">
        <v>0</v>
      </c>
      <c r="K73" s="5">
        <v>0.10909090909090909</v>
      </c>
      <c r="L73" s="4">
        <v>0</v>
      </c>
    </row>
    <row r="74" spans="1:12" ht="12.95" customHeight="1" x14ac:dyDescent="0.2">
      <c r="A74" s="11" t="s">
        <v>73</v>
      </c>
      <c r="B74" s="12">
        <v>55</v>
      </c>
      <c r="C74" s="13">
        <f t="shared" si="2"/>
        <v>5.8285556839015294E-4</v>
      </c>
      <c r="D74" s="12">
        <v>44</v>
      </c>
      <c r="E74" s="14">
        <v>79.159090909090907</v>
      </c>
      <c r="F74" s="12">
        <v>1</v>
      </c>
      <c r="G74" s="13">
        <f t="shared" si="3"/>
        <v>3.223518793114564E-5</v>
      </c>
      <c r="H74" s="3">
        <v>94363</v>
      </c>
      <c r="I74" s="3">
        <v>31022</v>
      </c>
      <c r="J74" s="5">
        <v>0</v>
      </c>
      <c r="K74" s="5">
        <v>0.2</v>
      </c>
      <c r="L74" s="4">
        <v>0</v>
      </c>
    </row>
    <row r="75" spans="1:12" ht="12.95" customHeight="1" x14ac:dyDescent="0.2">
      <c r="A75" s="11" t="s">
        <v>74</v>
      </c>
      <c r="B75" s="12">
        <v>53</v>
      </c>
      <c r="C75" s="13">
        <f t="shared" si="2"/>
        <v>5.6166082044869278E-4</v>
      </c>
      <c r="D75" s="12">
        <v>49</v>
      </c>
      <c r="E75" s="14">
        <v>18.72</v>
      </c>
      <c r="F75" s="12">
        <v>0</v>
      </c>
      <c r="G75" s="13">
        <f t="shared" si="3"/>
        <v>0</v>
      </c>
      <c r="H75" s="3">
        <v>94363</v>
      </c>
      <c r="I75" s="3">
        <v>31022</v>
      </c>
      <c r="J75" s="5">
        <v>0</v>
      </c>
      <c r="K75" s="5">
        <v>5.6603773584905662E-2</v>
      </c>
      <c r="L75" s="4">
        <v>0</v>
      </c>
    </row>
    <row r="76" spans="1:12" ht="12.95" customHeight="1" x14ac:dyDescent="0.2">
      <c r="A76" s="11" t="s">
        <v>75</v>
      </c>
      <c r="B76" s="12">
        <v>50</v>
      </c>
      <c r="C76" s="13">
        <f t="shared" si="2"/>
        <v>5.2986869853650269E-4</v>
      </c>
      <c r="D76" s="12">
        <v>37</v>
      </c>
      <c r="E76" s="14">
        <v>47.19047619047619</v>
      </c>
      <c r="F76" s="12">
        <v>0</v>
      </c>
      <c r="G76" s="13">
        <f t="shared" si="3"/>
        <v>0</v>
      </c>
      <c r="H76" s="3">
        <v>94363</v>
      </c>
      <c r="I76" s="3">
        <v>31022</v>
      </c>
      <c r="J76" s="5">
        <v>0</v>
      </c>
      <c r="K76" s="5">
        <v>0.16</v>
      </c>
      <c r="L76" s="4">
        <v>0</v>
      </c>
    </row>
    <row r="77" spans="1:12" ht="12.95" customHeight="1" x14ac:dyDescent="0.2">
      <c r="A77" s="11" t="s">
        <v>76</v>
      </c>
      <c r="B77" s="12">
        <v>50</v>
      </c>
      <c r="C77" s="13">
        <f t="shared" si="2"/>
        <v>5.2986869853650269E-4</v>
      </c>
      <c r="D77" s="12">
        <v>49</v>
      </c>
      <c r="E77" s="14">
        <v>56.319148936170215</v>
      </c>
      <c r="F77" s="12">
        <v>0</v>
      </c>
      <c r="G77" s="13">
        <f t="shared" si="3"/>
        <v>0</v>
      </c>
      <c r="H77" s="3">
        <v>94363</v>
      </c>
      <c r="I77" s="3">
        <v>31022</v>
      </c>
      <c r="J77" s="5">
        <v>0</v>
      </c>
      <c r="K77" s="5">
        <v>0.06</v>
      </c>
      <c r="L77" s="4">
        <v>0</v>
      </c>
    </row>
    <row r="78" spans="1:12" ht="12.95" customHeight="1" x14ac:dyDescent="0.2">
      <c r="A78" s="11" t="s">
        <v>77</v>
      </c>
      <c r="B78" s="12">
        <v>45</v>
      </c>
      <c r="C78" s="13">
        <f t="shared" si="2"/>
        <v>4.7688182868285239E-4</v>
      </c>
      <c r="D78" s="12">
        <v>30</v>
      </c>
      <c r="E78" s="14">
        <v>37.024390243902438</v>
      </c>
      <c r="F78" s="12">
        <v>1</v>
      </c>
      <c r="G78" s="13">
        <f t="shared" si="3"/>
        <v>3.223518793114564E-5</v>
      </c>
      <c r="H78" s="3">
        <v>94363</v>
      </c>
      <c r="I78" s="3">
        <v>31022</v>
      </c>
      <c r="J78" s="5">
        <v>1</v>
      </c>
      <c r="K78" s="5">
        <v>8.8888888888888892E-2</v>
      </c>
      <c r="L78" s="4">
        <v>0</v>
      </c>
    </row>
    <row r="79" spans="1:12" ht="12.95" customHeight="1" x14ac:dyDescent="0.2">
      <c r="A79" s="11" t="s">
        <v>78</v>
      </c>
      <c r="B79" s="12">
        <v>45</v>
      </c>
      <c r="C79" s="13">
        <f t="shared" si="2"/>
        <v>4.7688182868285239E-4</v>
      </c>
      <c r="D79" s="12">
        <v>23</v>
      </c>
      <c r="E79" s="14">
        <v>35.097560975609753</v>
      </c>
      <c r="F79" s="12">
        <v>0</v>
      </c>
      <c r="G79" s="13">
        <f t="shared" si="3"/>
        <v>0</v>
      </c>
      <c r="H79" s="3">
        <v>94363</v>
      </c>
      <c r="I79" s="3">
        <v>31022</v>
      </c>
      <c r="J79" s="5">
        <v>0</v>
      </c>
      <c r="K79" s="5">
        <v>8.8888888888888892E-2</v>
      </c>
      <c r="L79" s="4">
        <v>0</v>
      </c>
    </row>
    <row r="80" spans="1:12" ht="12.95" customHeight="1" x14ac:dyDescent="0.2">
      <c r="A80" s="11" t="s">
        <v>79</v>
      </c>
      <c r="B80" s="12">
        <v>44</v>
      </c>
      <c r="C80" s="13">
        <f t="shared" si="2"/>
        <v>4.6628445471212236E-4</v>
      </c>
      <c r="D80" s="12">
        <v>31</v>
      </c>
      <c r="E80" s="14">
        <v>14.2</v>
      </c>
      <c r="F80" s="12">
        <v>0</v>
      </c>
      <c r="G80" s="13">
        <f t="shared" si="3"/>
        <v>0</v>
      </c>
      <c r="H80" s="3">
        <v>94363</v>
      </c>
      <c r="I80" s="3">
        <v>31022</v>
      </c>
      <c r="J80" s="5">
        <v>0</v>
      </c>
      <c r="K80" s="5">
        <v>9.0909090909090912E-2</v>
      </c>
      <c r="L80" s="4">
        <v>0</v>
      </c>
    </row>
    <row r="81" spans="1:12" ht="12.95" customHeight="1" x14ac:dyDescent="0.2">
      <c r="A81" s="11" t="s">
        <v>80</v>
      </c>
      <c r="B81" s="12">
        <v>43</v>
      </c>
      <c r="C81" s="13">
        <f t="shared" si="2"/>
        <v>4.5568708074139228E-4</v>
      </c>
      <c r="D81" s="12">
        <v>42</v>
      </c>
      <c r="E81" s="14">
        <v>7.8780487804878048</v>
      </c>
      <c r="F81" s="12">
        <v>0</v>
      </c>
      <c r="G81" s="13">
        <f t="shared" si="3"/>
        <v>0</v>
      </c>
      <c r="H81" s="3">
        <v>94363</v>
      </c>
      <c r="I81" s="3">
        <v>31022</v>
      </c>
      <c r="J81" s="5">
        <v>0</v>
      </c>
      <c r="K81" s="5">
        <v>4.6511627906976744E-2</v>
      </c>
      <c r="L81" s="4">
        <v>0</v>
      </c>
    </row>
    <row r="82" spans="1:12" ht="12.95" customHeight="1" x14ac:dyDescent="0.2">
      <c r="A82" s="11" t="s">
        <v>81</v>
      </c>
      <c r="B82" s="12">
        <v>42</v>
      </c>
      <c r="C82" s="13">
        <f t="shared" si="2"/>
        <v>4.4508970677066225E-4</v>
      </c>
      <c r="D82" s="12">
        <v>40</v>
      </c>
      <c r="E82" s="14">
        <v>57.621621621621621</v>
      </c>
      <c r="F82" s="12">
        <v>2</v>
      </c>
      <c r="G82" s="13">
        <f t="shared" si="3"/>
        <v>6.447037586229128E-5</v>
      </c>
      <c r="H82" s="3">
        <v>94363</v>
      </c>
      <c r="I82" s="3">
        <v>31022</v>
      </c>
      <c r="J82" s="5">
        <v>1</v>
      </c>
      <c r="K82" s="5">
        <v>0.11904761904761904</v>
      </c>
      <c r="L82" s="4">
        <v>0</v>
      </c>
    </row>
    <row r="83" spans="1:12" ht="12.95" customHeight="1" x14ac:dyDescent="0.2">
      <c r="A83" s="11" t="s">
        <v>82</v>
      </c>
      <c r="B83" s="12">
        <v>38</v>
      </c>
      <c r="C83" s="13">
        <f t="shared" si="2"/>
        <v>4.0270021088774203E-4</v>
      </c>
      <c r="D83" s="12">
        <v>22</v>
      </c>
      <c r="E83" s="14">
        <v>110.69444444444444</v>
      </c>
      <c r="F83" s="12">
        <v>1</v>
      </c>
      <c r="G83" s="13">
        <f t="shared" si="3"/>
        <v>3.223518793114564E-5</v>
      </c>
      <c r="H83" s="3">
        <v>94363</v>
      </c>
      <c r="I83" s="3">
        <v>31022</v>
      </c>
      <c r="J83" s="5">
        <v>0</v>
      </c>
      <c r="K83" s="5">
        <v>5.2631578947368418E-2</v>
      </c>
      <c r="L83" s="4">
        <v>0</v>
      </c>
    </row>
    <row r="84" spans="1:12" ht="12.95" customHeight="1" x14ac:dyDescent="0.2">
      <c r="A84" s="11" t="s">
        <v>83</v>
      </c>
      <c r="B84" s="12">
        <v>38</v>
      </c>
      <c r="C84" s="13">
        <f t="shared" si="2"/>
        <v>4.0270021088774203E-4</v>
      </c>
      <c r="D84" s="12">
        <v>25</v>
      </c>
      <c r="E84" s="14">
        <v>14.371428571428572</v>
      </c>
      <c r="F84" s="12">
        <v>0</v>
      </c>
      <c r="G84" s="13">
        <f t="shared" si="3"/>
        <v>0</v>
      </c>
      <c r="H84" s="3">
        <v>94363</v>
      </c>
      <c r="I84" s="3">
        <v>31022</v>
      </c>
      <c r="J84" s="5">
        <v>0</v>
      </c>
      <c r="K84" s="5">
        <v>7.8947368421052627E-2</v>
      </c>
      <c r="L84" s="4">
        <v>0</v>
      </c>
    </row>
    <row r="85" spans="1:12" ht="12.95" customHeight="1" x14ac:dyDescent="0.2">
      <c r="A85" s="11" t="s">
        <v>84</v>
      </c>
      <c r="B85" s="12">
        <v>35</v>
      </c>
      <c r="C85" s="13">
        <f t="shared" si="2"/>
        <v>3.7090808897555184E-4</v>
      </c>
      <c r="D85" s="12">
        <v>25</v>
      </c>
      <c r="E85" s="14">
        <v>49.03125</v>
      </c>
      <c r="F85" s="12">
        <v>0</v>
      </c>
      <c r="G85" s="13">
        <f t="shared" si="3"/>
        <v>0</v>
      </c>
      <c r="H85" s="3">
        <v>94363</v>
      </c>
      <c r="I85" s="3">
        <v>31022</v>
      </c>
      <c r="J85" s="5">
        <v>0</v>
      </c>
      <c r="K85" s="5">
        <v>8.5714285714285715E-2</v>
      </c>
      <c r="L85" s="4">
        <v>0</v>
      </c>
    </row>
    <row r="86" spans="1:12" ht="12.95" customHeight="1" x14ac:dyDescent="0.2">
      <c r="A86" s="11" t="s">
        <v>85</v>
      </c>
      <c r="B86" s="12">
        <v>35</v>
      </c>
      <c r="C86" s="13">
        <f t="shared" si="2"/>
        <v>3.7090808897555184E-4</v>
      </c>
      <c r="D86" s="12">
        <v>21</v>
      </c>
      <c r="E86" s="14">
        <v>52.724137931034484</v>
      </c>
      <c r="F86" s="12">
        <v>3</v>
      </c>
      <c r="G86" s="13">
        <f t="shared" si="3"/>
        <v>9.6705563793436921E-5</v>
      </c>
      <c r="H86" s="3">
        <v>94363</v>
      </c>
      <c r="I86" s="3">
        <v>31022</v>
      </c>
      <c r="J86" s="5">
        <v>0.66666666666666663</v>
      </c>
      <c r="K86" s="5">
        <v>0.17142857142857143</v>
      </c>
      <c r="L86" s="4">
        <v>0</v>
      </c>
    </row>
    <row r="87" spans="1:12" ht="12.95" customHeight="1" x14ac:dyDescent="0.2">
      <c r="A87" s="11" t="s">
        <v>86</v>
      </c>
      <c r="B87" s="12">
        <v>34</v>
      </c>
      <c r="C87" s="13">
        <f t="shared" si="2"/>
        <v>3.6031071500482181E-4</v>
      </c>
      <c r="D87" s="12">
        <v>24</v>
      </c>
      <c r="E87" s="14">
        <v>24.882352941176471</v>
      </c>
      <c r="F87" s="12">
        <v>0</v>
      </c>
      <c r="G87" s="13">
        <f t="shared" si="3"/>
        <v>0</v>
      </c>
      <c r="H87" s="3">
        <v>94363</v>
      </c>
      <c r="I87" s="3">
        <v>31022</v>
      </c>
      <c r="J87" s="5">
        <v>0</v>
      </c>
      <c r="K87" s="5">
        <v>0</v>
      </c>
      <c r="L87" s="4">
        <v>0</v>
      </c>
    </row>
    <row r="88" spans="1:12" ht="12.95" customHeight="1" x14ac:dyDescent="0.2">
      <c r="A88" s="11" t="s">
        <v>87</v>
      </c>
      <c r="B88" s="12">
        <v>34</v>
      </c>
      <c r="C88" s="13">
        <f t="shared" si="2"/>
        <v>3.6031071500482181E-4</v>
      </c>
      <c r="D88" s="12">
        <v>17</v>
      </c>
      <c r="E88" s="14">
        <v>48.793103448275865</v>
      </c>
      <c r="F88" s="12">
        <v>0</v>
      </c>
      <c r="G88" s="13">
        <f t="shared" si="3"/>
        <v>0</v>
      </c>
      <c r="H88" s="3">
        <v>94363</v>
      </c>
      <c r="I88" s="3">
        <v>31022</v>
      </c>
      <c r="J88" s="5">
        <v>0</v>
      </c>
      <c r="K88" s="5">
        <v>0.14705882352941177</v>
      </c>
      <c r="L88" s="4">
        <v>0</v>
      </c>
    </row>
    <row r="89" spans="1:12" ht="12.95" customHeight="1" x14ac:dyDescent="0.2">
      <c r="A89" s="11" t="s">
        <v>88</v>
      </c>
      <c r="B89" s="12">
        <v>34</v>
      </c>
      <c r="C89" s="13">
        <f t="shared" si="2"/>
        <v>3.6031071500482181E-4</v>
      </c>
      <c r="D89" s="12">
        <v>22</v>
      </c>
      <c r="E89" s="14">
        <v>162.32142857142858</v>
      </c>
      <c r="F89" s="12">
        <v>5</v>
      </c>
      <c r="G89" s="13">
        <f t="shared" si="3"/>
        <v>1.611759396557282E-4</v>
      </c>
      <c r="H89" s="3">
        <v>94363</v>
      </c>
      <c r="I89" s="3">
        <v>31022</v>
      </c>
      <c r="J89" s="5">
        <v>0.8</v>
      </c>
      <c r="K89" s="5">
        <v>0.17647058823529413</v>
      </c>
      <c r="L89" s="4">
        <v>0</v>
      </c>
    </row>
    <row r="90" spans="1:12" ht="12.95" customHeight="1" x14ac:dyDescent="0.2">
      <c r="A90" s="11" t="s">
        <v>89</v>
      </c>
      <c r="B90" s="12">
        <v>33</v>
      </c>
      <c r="C90" s="13">
        <f t="shared" si="2"/>
        <v>3.4971334103409173E-4</v>
      </c>
      <c r="D90" s="12">
        <v>21</v>
      </c>
      <c r="E90" s="14">
        <v>24.15625</v>
      </c>
      <c r="F90" s="12">
        <v>4</v>
      </c>
      <c r="G90" s="13">
        <f t="shared" si="3"/>
        <v>1.2894075172458256E-4</v>
      </c>
      <c r="H90" s="3">
        <v>94363</v>
      </c>
      <c r="I90" s="3">
        <v>31022</v>
      </c>
      <c r="J90" s="5">
        <v>0.25</v>
      </c>
      <c r="K90" s="5">
        <v>3.0303030303030304E-2</v>
      </c>
      <c r="L90" s="4">
        <v>0</v>
      </c>
    </row>
    <row r="91" spans="1:12" ht="12.95" customHeight="1" x14ac:dyDescent="0.2">
      <c r="A91" s="11" t="s">
        <v>90</v>
      </c>
      <c r="B91" s="12">
        <v>33</v>
      </c>
      <c r="C91" s="13">
        <f t="shared" si="2"/>
        <v>3.4971334103409173E-4</v>
      </c>
      <c r="D91" s="12">
        <v>23</v>
      </c>
      <c r="E91" s="14">
        <v>31.46875</v>
      </c>
      <c r="F91" s="12">
        <v>0</v>
      </c>
      <c r="G91" s="13">
        <f t="shared" si="3"/>
        <v>0</v>
      </c>
      <c r="H91" s="3">
        <v>94363</v>
      </c>
      <c r="I91" s="3">
        <v>31022</v>
      </c>
      <c r="J91" s="5">
        <v>0</v>
      </c>
      <c r="K91" s="5">
        <v>3.0303030303030304E-2</v>
      </c>
      <c r="L91" s="4">
        <v>0</v>
      </c>
    </row>
    <row r="92" spans="1:12" ht="12.95" customHeight="1" x14ac:dyDescent="0.2">
      <c r="A92" s="11" t="s">
        <v>91</v>
      </c>
      <c r="B92" s="12">
        <v>32</v>
      </c>
      <c r="C92" s="13">
        <f t="shared" si="2"/>
        <v>3.391159670633617E-4</v>
      </c>
      <c r="D92" s="12">
        <v>27</v>
      </c>
      <c r="E92" s="14">
        <v>14.233333333333333</v>
      </c>
      <c r="F92" s="12">
        <v>2</v>
      </c>
      <c r="G92" s="13">
        <f t="shared" si="3"/>
        <v>6.447037586229128E-5</v>
      </c>
      <c r="H92" s="3">
        <v>94363</v>
      </c>
      <c r="I92" s="3">
        <v>31022</v>
      </c>
      <c r="J92" s="5">
        <v>1</v>
      </c>
      <c r="K92" s="5">
        <v>6.25E-2</v>
      </c>
      <c r="L92" s="4">
        <v>0</v>
      </c>
    </row>
    <row r="93" spans="1:12" ht="12.95" customHeight="1" x14ac:dyDescent="0.2">
      <c r="A93" s="11" t="s">
        <v>92</v>
      </c>
      <c r="B93" s="12">
        <v>31</v>
      </c>
      <c r="C93" s="13">
        <f t="shared" si="2"/>
        <v>3.2851859309263162E-4</v>
      </c>
      <c r="D93" s="12">
        <v>20</v>
      </c>
      <c r="E93" s="14">
        <v>149.64285714285714</v>
      </c>
      <c r="F93" s="12">
        <v>1</v>
      </c>
      <c r="G93" s="13">
        <f t="shared" si="3"/>
        <v>3.223518793114564E-5</v>
      </c>
      <c r="H93" s="3">
        <v>94363</v>
      </c>
      <c r="I93" s="3">
        <v>31022</v>
      </c>
      <c r="J93" s="5">
        <v>1</v>
      </c>
      <c r="K93" s="5">
        <v>9.6774193548387094E-2</v>
      </c>
      <c r="L93" s="4">
        <v>0</v>
      </c>
    </row>
    <row r="94" spans="1:12" ht="12.95" customHeight="1" x14ac:dyDescent="0.2">
      <c r="A94" s="11" t="s">
        <v>93</v>
      </c>
      <c r="B94" s="12">
        <v>30</v>
      </c>
      <c r="C94" s="13">
        <f t="shared" si="2"/>
        <v>3.1792121912190159E-4</v>
      </c>
      <c r="D94" s="12">
        <v>22</v>
      </c>
      <c r="E94" s="14">
        <v>12.766666666666667</v>
      </c>
      <c r="F94" s="12">
        <v>0</v>
      </c>
      <c r="G94" s="13">
        <f t="shared" si="3"/>
        <v>0</v>
      </c>
      <c r="H94" s="3">
        <v>94363</v>
      </c>
      <c r="I94" s="3">
        <v>31022</v>
      </c>
      <c r="J94" s="5">
        <v>0</v>
      </c>
      <c r="K94" s="5">
        <v>0</v>
      </c>
      <c r="L94" s="4">
        <v>0</v>
      </c>
    </row>
    <row r="95" spans="1:12" ht="12.95" customHeight="1" x14ac:dyDescent="0.2">
      <c r="A95" s="11" t="s">
        <v>94</v>
      </c>
      <c r="B95" s="12">
        <v>30</v>
      </c>
      <c r="C95" s="13">
        <f t="shared" si="2"/>
        <v>3.1792121912190159E-4</v>
      </c>
      <c r="D95" s="12">
        <v>24</v>
      </c>
      <c r="E95" s="14">
        <v>52.85</v>
      </c>
      <c r="F95" s="12">
        <v>7</v>
      </c>
      <c r="G95" s="13">
        <f t="shared" si="3"/>
        <v>2.2564631551801948E-4</v>
      </c>
      <c r="H95" s="3">
        <v>94363</v>
      </c>
      <c r="I95" s="3">
        <v>31022</v>
      </c>
      <c r="J95" s="5">
        <v>0.5714285714285714</v>
      </c>
      <c r="K95" s="5">
        <v>0.33333333333333331</v>
      </c>
      <c r="L95" s="4">
        <v>0</v>
      </c>
    </row>
    <row r="96" spans="1:12" ht="12.95" customHeight="1" x14ac:dyDescent="0.2">
      <c r="A96" s="11" t="s">
        <v>95</v>
      </c>
      <c r="B96" s="12">
        <v>29</v>
      </c>
      <c r="C96" s="13">
        <f t="shared" si="2"/>
        <v>3.0732384515117157E-4</v>
      </c>
      <c r="D96" s="12">
        <v>11</v>
      </c>
      <c r="E96" s="14">
        <v>34.840000000000003</v>
      </c>
      <c r="F96" s="12">
        <v>2</v>
      </c>
      <c r="G96" s="13">
        <f t="shared" si="3"/>
        <v>6.447037586229128E-5</v>
      </c>
      <c r="H96" s="3">
        <v>94363</v>
      </c>
      <c r="I96" s="3">
        <v>31022</v>
      </c>
      <c r="J96" s="5">
        <v>0.5</v>
      </c>
      <c r="K96" s="5">
        <v>0.13793103448275862</v>
      </c>
      <c r="L96" s="4">
        <v>0</v>
      </c>
    </row>
    <row r="97" spans="1:12" ht="12.95" customHeight="1" x14ac:dyDescent="0.2">
      <c r="A97" s="11" t="s">
        <v>96</v>
      </c>
      <c r="B97" s="12">
        <v>29</v>
      </c>
      <c r="C97" s="13">
        <f t="shared" si="2"/>
        <v>3.0732384515117157E-4</v>
      </c>
      <c r="D97" s="12">
        <v>16</v>
      </c>
      <c r="E97" s="14">
        <v>56.608695652173914</v>
      </c>
      <c r="F97" s="12">
        <v>1</v>
      </c>
      <c r="G97" s="13">
        <f t="shared" si="3"/>
        <v>3.223518793114564E-5</v>
      </c>
      <c r="H97" s="3">
        <v>94363</v>
      </c>
      <c r="I97" s="3">
        <v>31022</v>
      </c>
      <c r="J97" s="5">
        <v>1</v>
      </c>
      <c r="K97" s="5">
        <v>0.20689655172413793</v>
      </c>
      <c r="L97" s="4">
        <v>0</v>
      </c>
    </row>
    <row r="98" spans="1:12" ht="12.95" customHeight="1" x14ac:dyDescent="0.2">
      <c r="A98" s="11" t="s">
        <v>97</v>
      </c>
      <c r="B98" s="12">
        <v>28</v>
      </c>
      <c r="C98" s="13">
        <f t="shared" si="2"/>
        <v>2.9672647118044148E-4</v>
      </c>
      <c r="D98" s="12">
        <v>23</v>
      </c>
      <c r="E98" s="14">
        <v>18.416666666666668</v>
      </c>
      <c r="F98" s="12">
        <v>2</v>
      </c>
      <c r="G98" s="13">
        <f t="shared" si="3"/>
        <v>6.447037586229128E-5</v>
      </c>
      <c r="H98" s="3">
        <v>94363</v>
      </c>
      <c r="I98" s="3">
        <v>31022</v>
      </c>
      <c r="J98" s="5">
        <v>0.5</v>
      </c>
      <c r="K98" s="5">
        <v>0.14285714285714285</v>
      </c>
      <c r="L98" s="4">
        <v>0</v>
      </c>
    </row>
    <row r="99" spans="1:12" ht="12.95" customHeight="1" x14ac:dyDescent="0.2">
      <c r="A99" s="11" t="s">
        <v>98</v>
      </c>
      <c r="B99" s="12">
        <v>27</v>
      </c>
      <c r="C99" s="13">
        <f t="shared" si="2"/>
        <v>2.8612909720971146E-4</v>
      </c>
      <c r="D99" s="12">
        <v>14</v>
      </c>
      <c r="E99" s="14">
        <v>43.80952380952381</v>
      </c>
      <c r="F99" s="12">
        <v>1</v>
      </c>
      <c r="G99" s="13">
        <f t="shared" si="3"/>
        <v>3.223518793114564E-5</v>
      </c>
      <c r="H99" s="3">
        <v>94363</v>
      </c>
      <c r="I99" s="3">
        <v>31022</v>
      </c>
      <c r="J99" s="5">
        <v>0</v>
      </c>
      <c r="K99" s="5">
        <v>0.22222222222222221</v>
      </c>
      <c r="L99" s="4">
        <v>0</v>
      </c>
    </row>
    <row r="100" spans="1:12" ht="12.95" customHeight="1" x14ac:dyDescent="0.2">
      <c r="A100" s="11" t="s">
        <v>99</v>
      </c>
      <c r="B100" s="12">
        <v>27</v>
      </c>
      <c r="C100" s="13">
        <f t="shared" si="2"/>
        <v>2.8612909720971146E-4</v>
      </c>
      <c r="D100" s="12">
        <v>21</v>
      </c>
      <c r="E100" s="14">
        <v>107.84</v>
      </c>
      <c r="F100" s="12">
        <v>2</v>
      </c>
      <c r="G100" s="13">
        <f t="shared" si="3"/>
        <v>6.447037586229128E-5</v>
      </c>
      <c r="H100" s="3">
        <v>94363</v>
      </c>
      <c r="I100" s="3">
        <v>31022</v>
      </c>
      <c r="J100" s="5">
        <v>0</v>
      </c>
      <c r="K100" s="5">
        <v>7.407407407407407E-2</v>
      </c>
      <c r="L100" s="4">
        <v>0</v>
      </c>
    </row>
    <row r="101" spans="1:12" ht="12.95" customHeight="1" x14ac:dyDescent="0.2">
      <c r="A101" s="11" t="s">
        <v>136</v>
      </c>
      <c r="B101" s="12">
        <v>27</v>
      </c>
      <c r="C101" s="13">
        <f t="shared" si="2"/>
        <v>2.8612909720971146E-4</v>
      </c>
      <c r="D101" s="12">
        <v>6</v>
      </c>
      <c r="E101" s="14">
        <v>34.28</v>
      </c>
      <c r="F101" s="12">
        <v>0</v>
      </c>
      <c r="G101" s="13">
        <f t="shared" si="3"/>
        <v>0</v>
      </c>
      <c r="H101" s="3">
        <v>94363</v>
      </c>
      <c r="I101" s="3">
        <v>31022</v>
      </c>
      <c r="J101" s="5">
        <v>0</v>
      </c>
      <c r="K101" s="5">
        <v>7.407407407407407E-2</v>
      </c>
      <c r="L101" s="4">
        <v>0</v>
      </c>
    </row>
    <row r="102" spans="1:12" ht="12.95" customHeight="1" x14ac:dyDescent="0.2">
      <c r="A102" s="11" t="s">
        <v>100</v>
      </c>
      <c r="B102" s="12">
        <v>26</v>
      </c>
      <c r="C102" s="13">
        <f t="shared" si="2"/>
        <v>2.7553172323898137E-4</v>
      </c>
      <c r="D102" s="12">
        <v>20</v>
      </c>
      <c r="E102" s="14">
        <v>9.0384615384615383</v>
      </c>
      <c r="F102" s="12">
        <v>0</v>
      </c>
      <c r="G102" s="13">
        <f t="shared" si="3"/>
        <v>0</v>
      </c>
      <c r="H102" s="3">
        <v>94363</v>
      </c>
      <c r="I102" s="3">
        <v>31022</v>
      </c>
      <c r="J102" s="5">
        <v>0</v>
      </c>
      <c r="K102" s="5">
        <v>0</v>
      </c>
      <c r="L102" s="4">
        <v>0</v>
      </c>
    </row>
    <row r="103" spans="1:12" ht="12.95" customHeight="1" x14ac:dyDescent="0.2">
      <c r="A103" s="11" t="s">
        <v>101</v>
      </c>
      <c r="B103" s="12">
        <v>25</v>
      </c>
      <c r="C103" s="13">
        <f t="shared" si="2"/>
        <v>2.6493434926825135E-4</v>
      </c>
      <c r="D103" s="12">
        <v>17</v>
      </c>
      <c r="E103" s="14">
        <v>59.541666666666664</v>
      </c>
      <c r="F103" s="12">
        <v>0</v>
      </c>
      <c r="G103" s="13">
        <f t="shared" si="3"/>
        <v>0</v>
      </c>
      <c r="H103" s="3">
        <v>94363</v>
      </c>
      <c r="I103" s="3">
        <v>31022</v>
      </c>
      <c r="J103" s="5">
        <v>0</v>
      </c>
      <c r="K103" s="5">
        <v>0.04</v>
      </c>
      <c r="L103" s="4">
        <v>0</v>
      </c>
    </row>
    <row r="104" spans="1:12" ht="12.95" customHeight="1" x14ac:dyDescent="0.2">
      <c r="A104" s="11" t="s">
        <v>102</v>
      </c>
      <c r="B104" s="12">
        <v>25</v>
      </c>
      <c r="C104" s="13">
        <f t="shared" si="2"/>
        <v>2.6493434926825135E-4</v>
      </c>
      <c r="D104" s="12">
        <v>21</v>
      </c>
      <c r="E104" s="14">
        <v>19.5</v>
      </c>
      <c r="F104" s="12">
        <v>1</v>
      </c>
      <c r="G104" s="13">
        <f t="shared" si="3"/>
        <v>3.223518793114564E-5</v>
      </c>
      <c r="H104" s="3">
        <v>94363</v>
      </c>
      <c r="I104" s="3">
        <v>31022</v>
      </c>
      <c r="J104" s="5">
        <v>1</v>
      </c>
      <c r="K104" s="5">
        <v>0.2</v>
      </c>
      <c r="L104" s="4">
        <v>0</v>
      </c>
    </row>
    <row r="105" spans="1:12" ht="12.95" customHeight="1" x14ac:dyDescent="0.2">
      <c r="A105" s="11" t="s">
        <v>103</v>
      </c>
      <c r="B105" s="12">
        <v>24</v>
      </c>
      <c r="C105" s="13">
        <f t="shared" si="2"/>
        <v>2.5433697529752126E-4</v>
      </c>
      <c r="D105" s="12">
        <v>11</v>
      </c>
      <c r="E105" s="14">
        <v>28.94736842105263</v>
      </c>
      <c r="F105" s="12">
        <v>0</v>
      </c>
      <c r="G105" s="13">
        <f t="shared" si="3"/>
        <v>0</v>
      </c>
      <c r="H105" s="3">
        <v>94363</v>
      </c>
      <c r="I105" s="3">
        <v>31022</v>
      </c>
      <c r="J105" s="5">
        <v>0</v>
      </c>
      <c r="K105" s="5">
        <v>0.20833333333333334</v>
      </c>
      <c r="L105" s="4">
        <v>0</v>
      </c>
    </row>
    <row r="106" spans="1:12" ht="12.95" customHeight="1" x14ac:dyDescent="0.2">
      <c r="A106" s="11" t="s">
        <v>104</v>
      </c>
      <c r="B106" s="12">
        <v>21</v>
      </c>
      <c r="C106" s="13">
        <f t="shared" si="2"/>
        <v>2.2254485338533113E-4</v>
      </c>
      <c r="D106" s="12">
        <v>13</v>
      </c>
      <c r="E106" s="14">
        <v>168.06666666666666</v>
      </c>
      <c r="F106" s="12">
        <v>8</v>
      </c>
      <c r="G106" s="13">
        <f t="shared" si="3"/>
        <v>2.5788150344916512E-4</v>
      </c>
      <c r="H106" s="3">
        <v>94363</v>
      </c>
      <c r="I106" s="3">
        <v>31022</v>
      </c>
      <c r="J106" s="5">
        <v>0.375</v>
      </c>
      <c r="K106" s="5">
        <v>0.2857142857142857</v>
      </c>
      <c r="L106" s="4">
        <v>0</v>
      </c>
    </row>
    <row r="107" spans="1:12" ht="12.95" customHeight="1" x14ac:dyDescent="0.2">
      <c r="A107" s="11" t="s">
        <v>105</v>
      </c>
      <c r="B107" s="12">
        <v>21</v>
      </c>
      <c r="C107" s="13">
        <f t="shared" si="2"/>
        <v>2.2254485338533113E-4</v>
      </c>
      <c r="D107" s="12">
        <v>15</v>
      </c>
      <c r="E107" s="14">
        <v>97.315789473684205</v>
      </c>
      <c r="F107" s="12">
        <v>1</v>
      </c>
      <c r="G107" s="13">
        <f t="shared" si="3"/>
        <v>3.223518793114564E-5</v>
      </c>
      <c r="H107" s="3">
        <v>94363</v>
      </c>
      <c r="I107" s="3">
        <v>31022</v>
      </c>
      <c r="J107" s="5">
        <v>0</v>
      </c>
      <c r="K107" s="5">
        <v>9.5238095238095233E-2</v>
      </c>
      <c r="L107" s="4">
        <v>0</v>
      </c>
    </row>
    <row r="108" spans="1:12" ht="12.95" customHeight="1" x14ac:dyDescent="0.2">
      <c r="A108" s="11" t="s">
        <v>106</v>
      </c>
      <c r="B108" s="12">
        <v>20</v>
      </c>
      <c r="C108" s="13">
        <f t="shared" si="2"/>
        <v>2.1194747941460107E-4</v>
      </c>
      <c r="D108" s="12">
        <v>13</v>
      </c>
      <c r="E108" s="14">
        <v>13.833333333333334</v>
      </c>
      <c r="F108" s="12">
        <v>2</v>
      </c>
      <c r="G108" s="13">
        <f t="shared" si="3"/>
        <v>6.447037586229128E-5</v>
      </c>
      <c r="H108" s="3">
        <v>94363</v>
      </c>
      <c r="I108" s="3">
        <v>31022</v>
      </c>
      <c r="J108" s="5">
        <v>0</v>
      </c>
      <c r="K108" s="5">
        <v>0.1</v>
      </c>
      <c r="L108" s="4">
        <v>0</v>
      </c>
    </row>
    <row r="109" spans="1:12" ht="12.95" customHeight="1" x14ac:dyDescent="0.2">
      <c r="A109" s="11" t="s">
        <v>107</v>
      </c>
      <c r="B109" s="12">
        <v>19</v>
      </c>
      <c r="C109" s="13">
        <f t="shared" si="2"/>
        <v>2.0135010544387102E-4</v>
      </c>
      <c r="D109" s="12">
        <v>10</v>
      </c>
      <c r="E109" s="14">
        <v>30</v>
      </c>
      <c r="F109" s="12">
        <v>0</v>
      </c>
      <c r="G109" s="13">
        <f t="shared" si="3"/>
        <v>0</v>
      </c>
      <c r="H109" s="3">
        <v>94363</v>
      </c>
      <c r="I109" s="3">
        <v>31022</v>
      </c>
      <c r="J109" s="5">
        <v>0</v>
      </c>
      <c r="K109" s="5">
        <v>0.10526315789473684</v>
      </c>
      <c r="L109" s="4">
        <v>0</v>
      </c>
    </row>
    <row r="110" spans="1:12" ht="12.95" customHeight="1" x14ac:dyDescent="0.2">
      <c r="A110" s="11" t="s">
        <v>108</v>
      </c>
      <c r="B110" s="12">
        <v>18</v>
      </c>
      <c r="C110" s="13">
        <f t="shared" si="2"/>
        <v>1.9075273147314096E-4</v>
      </c>
      <c r="D110" s="12">
        <v>10</v>
      </c>
      <c r="E110" s="14">
        <v>95.764705882352942</v>
      </c>
      <c r="F110" s="12">
        <v>0</v>
      </c>
      <c r="G110" s="13">
        <f t="shared" si="3"/>
        <v>0</v>
      </c>
      <c r="H110" s="3">
        <v>94363</v>
      </c>
      <c r="I110" s="3">
        <v>31022</v>
      </c>
      <c r="J110" s="5">
        <v>0</v>
      </c>
      <c r="K110" s="5">
        <v>5.5555555555555552E-2</v>
      </c>
      <c r="L110" s="4">
        <v>0</v>
      </c>
    </row>
    <row r="111" spans="1:12" ht="12.95" customHeight="1" x14ac:dyDescent="0.2">
      <c r="A111" s="11" t="s">
        <v>109</v>
      </c>
      <c r="B111" s="12">
        <v>18</v>
      </c>
      <c r="C111" s="13">
        <f t="shared" si="2"/>
        <v>1.9075273147314096E-4</v>
      </c>
      <c r="D111" s="12">
        <v>10</v>
      </c>
      <c r="E111" s="14">
        <v>47.3125</v>
      </c>
      <c r="F111" s="12">
        <v>0</v>
      </c>
      <c r="G111" s="13">
        <f t="shared" si="3"/>
        <v>0</v>
      </c>
      <c r="H111" s="3">
        <v>94363</v>
      </c>
      <c r="I111" s="3">
        <v>31022</v>
      </c>
      <c r="J111" s="5">
        <v>0</v>
      </c>
      <c r="K111" s="5">
        <v>0.1111111111111111</v>
      </c>
      <c r="L111" s="4">
        <v>0</v>
      </c>
    </row>
    <row r="112" spans="1:12" ht="12.95" customHeight="1" x14ac:dyDescent="0.2">
      <c r="A112" s="11" t="s">
        <v>110</v>
      </c>
      <c r="B112" s="12">
        <v>18</v>
      </c>
      <c r="C112" s="13">
        <f t="shared" si="2"/>
        <v>1.9075273147314096E-4</v>
      </c>
      <c r="D112" s="12">
        <v>16</v>
      </c>
      <c r="E112" s="14">
        <v>102.8125</v>
      </c>
      <c r="F112" s="12">
        <v>1</v>
      </c>
      <c r="G112" s="13">
        <f t="shared" si="3"/>
        <v>3.223518793114564E-5</v>
      </c>
      <c r="H112" s="3">
        <v>94363</v>
      </c>
      <c r="I112" s="3">
        <v>31022</v>
      </c>
      <c r="J112" s="5">
        <v>1</v>
      </c>
      <c r="K112" s="5">
        <v>0.1111111111111111</v>
      </c>
      <c r="L112" s="4">
        <v>0</v>
      </c>
    </row>
    <row r="113" spans="1:12" ht="12.95" customHeight="1" x14ac:dyDescent="0.2">
      <c r="A113" s="11" t="s">
        <v>111</v>
      </c>
      <c r="B113" s="12">
        <v>17</v>
      </c>
      <c r="C113" s="13">
        <f t="shared" si="2"/>
        <v>1.8015535750241091E-4</v>
      </c>
      <c r="D113" s="12">
        <v>11</v>
      </c>
      <c r="E113" s="14">
        <v>35.5</v>
      </c>
      <c r="F113" s="12">
        <v>1</v>
      </c>
      <c r="G113" s="13">
        <f t="shared" si="3"/>
        <v>3.223518793114564E-5</v>
      </c>
      <c r="H113" s="3">
        <v>94363</v>
      </c>
      <c r="I113" s="3">
        <v>31022</v>
      </c>
      <c r="J113" s="5">
        <v>0</v>
      </c>
      <c r="K113" s="5">
        <v>0.29411764705882354</v>
      </c>
      <c r="L113" s="4">
        <v>0</v>
      </c>
    </row>
    <row r="114" spans="1:12" ht="12.95" customHeight="1" x14ac:dyDescent="0.2">
      <c r="A114" s="11" t="s">
        <v>112</v>
      </c>
      <c r="B114" s="12">
        <v>17</v>
      </c>
      <c r="C114" s="13">
        <f t="shared" si="2"/>
        <v>1.8015535750241091E-4</v>
      </c>
      <c r="D114" s="12">
        <v>17</v>
      </c>
      <c r="E114" s="14">
        <v>12.785714285714286</v>
      </c>
      <c r="F114" s="12">
        <v>0</v>
      </c>
      <c r="G114" s="13">
        <f t="shared" si="3"/>
        <v>0</v>
      </c>
      <c r="H114" s="3">
        <v>94363</v>
      </c>
      <c r="I114" s="3">
        <v>31022</v>
      </c>
      <c r="J114" s="5">
        <v>0</v>
      </c>
      <c r="K114" s="5">
        <v>0.17647058823529413</v>
      </c>
      <c r="L114" s="4">
        <v>0</v>
      </c>
    </row>
    <row r="115" spans="1:12" ht="12.95" customHeight="1" x14ac:dyDescent="0.2">
      <c r="A115" s="11" t="s">
        <v>113</v>
      </c>
      <c r="B115" s="12">
        <v>16</v>
      </c>
      <c r="C115" s="13">
        <f t="shared" si="2"/>
        <v>1.6955798353168085E-4</v>
      </c>
      <c r="D115" s="12">
        <v>9</v>
      </c>
      <c r="E115" s="14">
        <v>13.066666666666666</v>
      </c>
      <c r="F115" s="12">
        <v>0</v>
      </c>
      <c r="G115" s="13">
        <f t="shared" si="3"/>
        <v>0</v>
      </c>
      <c r="H115" s="3">
        <v>94363</v>
      </c>
      <c r="I115" s="3">
        <v>31022</v>
      </c>
      <c r="J115" s="5">
        <v>0</v>
      </c>
      <c r="K115" s="5">
        <v>6.25E-2</v>
      </c>
      <c r="L115" s="4">
        <v>0</v>
      </c>
    </row>
    <row r="116" spans="1:12" ht="12.95" customHeight="1" x14ac:dyDescent="0.2">
      <c r="A116" s="11" t="s">
        <v>114</v>
      </c>
      <c r="B116" s="12">
        <v>16</v>
      </c>
      <c r="C116" s="13">
        <f t="shared" si="2"/>
        <v>1.6955798353168085E-4</v>
      </c>
      <c r="D116" s="12">
        <v>6</v>
      </c>
      <c r="E116" s="14">
        <v>19.76923076923077</v>
      </c>
      <c r="F116" s="12">
        <v>1</v>
      </c>
      <c r="G116" s="13">
        <f t="shared" si="3"/>
        <v>3.223518793114564E-5</v>
      </c>
      <c r="H116" s="3">
        <v>94363</v>
      </c>
      <c r="I116" s="3">
        <v>31022</v>
      </c>
      <c r="J116" s="5">
        <v>0</v>
      </c>
      <c r="K116" s="5">
        <v>0.1875</v>
      </c>
      <c r="L116" s="4">
        <v>0</v>
      </c>
    </row>
    <row r="117" spans="1:12" ht="12.95" customHeight="1" x14ac:dyDescent="0.2">
      <c r="A117" s="11" t="s">
        <v>115</v>
      </c>
      <c r="B117" s="12">
        <v>14</v>
      </c>
      <c r="C117" s="13">
        <f t="shared" si="2"/>
        <v>1.4836323559022074E-4</v>
      </c>
      <c r="D117" s="12">
        <v>13</v>
      </c>
      <c r="E117" s="14">
        <v>10.3</v>
      </c>
      <c r="F117" s="12">
        <v>0</v>
      </c>
      <c r="G117" s="13">
        <f t="shared" si="3"/>
        <v>0</v>
      </c>
      <c r="H117" s="3">
        <v>94363</v>
      </c>
      <c r="I117" s="3">
        <v>31022</v>
      </c>
      <c r="J117" s="5">
        <v>0</v>
      </c>
      <c r="K117" s="5">
        <v>0.2857142857142857</v>
      </c>
      <c r="L117" s="4">
        <v>0</v>
      </c>
    </row>
    <row r="118" spans="1:12" ht="12.95" customHeight="1" x14ac:dyDescent="0.2">
      <c r="A118" s="11" t="s">
        <v>116</v>
      </c>
      <c r="B118" s="12">
        <v>14</v>
      </c>
      <c r="C118" s="13">
        <f t="shared" si="2"/>
        <v>1.4836323559022074E-4</v>
      </c>
      <c r="D118" s="12">
        <v>12</v>
      </c>
      <c r="E118" s="14">
        <v>19.363636363636363</v>
      </c>
      <c r="F118" s="12">
        <v>0</v>
      </c>
      <c r="G118" s="13">
        <f t="shared" si="3"/>
        <v>0</v>
      </c>
      <c r="H118" s="3">
        <v>94363</v>
      </c>
      <c r="I118" s="3">
        <v>31022</v>
      </c>
      <c r="J118" s="5">
        <v>0</v>
      </c>
      <c r="K118" s="5">
        <v>0.21428571428571427</v>
      </c>
      <c r="L118" s="4">
        <v>0</v>
      </c>
    </row>
    <row r="119" spans="1:12" ht="12.95" customHeight="1" x14ac:dyDescent="0.2">
      <c r="A119" s="11" t="s">
        <v>117</v>
      </c>
      <c r="B119" s="12">
        <v>13</v>
      </c>
      <c r="C119" s="13">
        <f t="shared" si="2"/>
        <v>1.3776586161949069E-4</v>
      </c>
      <c r="D119" s="12">
        <v>13</v>
      </c>
      <c r="E119" s="14">
        <v>13.1</v>
      </c>
      <c r="F119" s="12">
        <v>2</v>
      </c>
      <c r="G119" s="13">
        <f t="shared" si="3"/>
        <v>6.447037586229128E-5</v>
      </c>
      <c r="H119" s="3">
        <v>94363</v>
      </c>
      <c r="I119" s="3">
        <v>31022</v>
      </c>
      <c r="J119" s="5">
        <v>1</v>
      </c>
      <c r="K119" s="5">
        <v>0.23076923076923078</v>
      </c>
      <c r="L119" s="4">
        <v>0</v>
      </c>
    </row>
    <row r="120" spans="1:12" ht="12.95" customHeight="1" x14ac:dyDescent="0.2">
      <c r="A120" s="11" t="s">
        <v>118</v>
      </c>
      <c r="B120" s="12">
        <v>12</v>
      </c>
      <c r="C120" s="13">
        <f t="shared" si="2"/>
        <v>1.2716848764876063E-4</v>
      </c>
      <c r="D120" s="12">
        <v>6</v>
      </c>
      <c r="E120" s="14">
        <v>20.75</v>
      </c>
      <c r="F120" s="12">
        <v>0</v>
      </c>
      <c r="G120" s="13">
        <f t="shared" si="3"/>
        <v>0</v>
      </c>
      <c r="H120" s="3">
        <v>94363</v>
      </c>
      <c r="I120" s="3">
        <v>31022</v>
      </c>
      <c r="J120" s="5">
        <v>0</v>
      </c>
      <c r="K120" s="5">
        <v>0</v>
      </c>
      <c r="L120" s="4">
        <v>0</v>
      </c>
    </row>
    <row r="121" spans="1:12" ht="12.95" customHeight="1" x14ac:dyDescent="0.2">
      <c r="A121" s="11" t="s">
        <v>119</v>
      </c>
      <c r="B121" s="12">
        <v>12</v>
      </c>
      <c r="C121" s="13">
        <f t="shared" si="2"/>
        <v>1.2716848764876063E-4</v>
      </c>
      <c r="D121" s="12">
        <v>5</v>
      </c>
      <c r="E121" s="14">
        <v>85.181818181818187</v>
      </c>
      <c r="F121" s="12">
        <v>0</v>
      </c>
      <c r="G121" s="13">
        <f t="shared" si="3"/>
        <v>0</v>
      </c>
      <c r="H121" s="3">
        <v>94363</v>
      </c>
      <c r="I121" s="3">
        <v>31022</v>
      </c>
      <c r="J121" s="5">
        <v>0</v>
      </c>
      <c r="K121" s="5">
        <v>8.3333333333333329E-2</v>
      </c>
      <c r="L121" s="4">
        <v>0</v>
      </c>
    </row>
    <row r="122" spans="1:12" ht="12.95" customHeight="1" x14ac:dyDescent="0.2">
      <c r="A122" s="11" t="s">
        <v>120</v>
      </c>
      <c r="B122" s="12">
        <v>12</v>
      </c>
      <c r="C122" s="13">
        <f t="shared" si="2"/>
        <v>1.2716848764876063E-4</v>
      </c>
      <c r="D122" s="12">
        <v>11</v>
      </c>
      <c r="E122" s="14">
        <v>17.083333333333332</v>
      </c>
      <c r="F122" s="12">
        <v>0</v>
      </c>
      <c r="G122" s="13">
        <f t="shared" si="3"/>
        <v>0</v>
      </c>
      <c r="H122" s="3">
        <v>94363</v>
      </c>
      <c r="I122" s="3">
        <v>31022</v>
      </c>
      <c r="J122" s="5">
        <v>0</v>
      </c>
      <c r="K122" s="5">
        <v>0</v>
      </c>
      <c r="L122" s="4">
        <v>0</v>
      </c>
    </row>
    <row r="123" spans="1:12" ht="12.95" customHeight="1" x14ac:dyDescent="0.2">
      <c r="A123" s="11" t="s">
        <v>121</v>
      </c>
      <c r="B123" s="12">
        <v>12</v>
      </c>
      <c r="C123" s="13">
        <f t="shared" si="2"/>
        <v>1.2716848764876063E-4</v>
      </c>
      <c r="D123" s="12">
        <v>7</v>
      </c>
      <c r="E123" s="14">
        <v>54.666666666666664</v>
      </c>
      <c r="F123" s="12">
        <v>0</v>
      </c>
      <c r="G123" s="13">
        <f t="shared" si="3"/>
        <v>0</v>
      </c>
      <c r="H123" s="3">
        <v>94363</v>
      </c>
      <c r="I123" s="3">
        <v>31022</v>
      </c>
      <c r="J123" s="5">
        <v>0</v>
      </c>
      <c r="K123" s="5">
        <v>0</v>
      </c>
      <c r="L123" s="4">
        <v>0</v>
      </c>
    </row>
    <row r="124" spans="1:12" ht="12.95" customHeight="1" x14ac:dyDescent="0.2">
      <c r="A124" s="11" t="s">
        <v>122</v>
      </c>
      <c r="B124" s="12">
        <v>11</v>
      </c>
      <c r="C124" s="13">
        <f t="shared" si="2"/>
        <v>1.1657111367803059E-4</v>
      </c>
      <c r="D124" s="12">
        <v>10</v>
      </c>
      <c r="E124" s="14">
        <v>65.090909090909093</v>
      </c>
      <c r="F124" s="12">
        <v>0</v>
      </c>
      <c r="G124" s="13">
        <f t="shared" si="3"/>
        <v>0</v>
      </c>
      <c r="H124" s="3">
        <v>94363</v>
      </c>
      <c r="I124" s="3">
        <v>31022</v>
      </c>
      <c r="J124" s="5">
        <v>0</v>
      </c>
      <c r="K124" s="5">
        <v>0</v>
      </c>
      <c r="L124" s="4">
        <v>0</v>
      </c>
    </row>
    <row r="125" spans="1:12" ht="12.95" customHeight="1" x14ac:dyDescent="0.2">
      <c r="A125" s="11" t="s">
        <v>123</v>
      </c>
      <c r="B125" s="12">
        <v>11</v>
      </c>
      <c r="C125" s="13">
        <f t="shared" si="2"/>
        <v>1.1657111367803059E-4</v>
      </c>
      <c r="D125" s="12">
        <v>9</v>
      </c>
      <c r="E125" s="14">
        <v>32.272727272727273</v>
      </c>
      <c r="F125" s="12">
        <v>0</v>
      </c>
      <c r="G125" s="13">
        <f t="shared" si="3"/>
        <v>0</v>
      </c>
      <c r="H125" s="3">
        <v>94363</v>
      </c>
      <c r="I125" s="3">
        <v>31022</v>
      </c>
      <c r="J125" s="5">
        <v>0</v>
      </c>
      <c r="K125" s="5">
        <v>0</v>
      </c>
      <c r="L125" s="4">
        <v>0</v>
      </c>
    </row>
    <row r="126" spans="1:12" ht="26.25" customHeight="1" x14ac:dyDescent="0.2">
      <c r="A126" s="11" t="s">
        <v>124</v>
      </c>
      <c r="B126" s="12">
        <v>10</v>
      </c>
      <c r="C126" s="13">
        <f t="shared" si="2"/>
        <v>1.0597373970730054E-4</v>
      </c>
      <c r="D126" s="12">
        <v>7</v>
      </c>
      <c r="E126" s="14">
        <v>55.333333333333336</v>
      </c>
      <c r="F126" s="12">
        <v>0</v>
      </c>
      <c r="G126" s="13">
        <f t="shared" si="3"/>
        <v>0</v>
      </c>
      <c r="H126" s="3">
        <v>94363</v>
      </c>
      <c r="I126" s="3">
        <v>31022</v>
      </c>
      <c r="J126" s="5">
        <v>0</v>
      </c>
      <c r="K126" s="5">
        <v>0.1</v>
      </c>
      <c r="L126" s="4">
        <v>0</v>
      </c>
    </row>
    <row r="127" spans="1:12" ht="12.95" customHeight="1" x14ac:dyDescent="0.2">
      <c r="A127" s="11" t="s">
        <v>125</v>
      </c>
      <c r="B127" s="12">
        <v>9</v>
      </c>
      <c r="C127" s="13">
        <f t="shared" si="2"/>
        <v>9.5376365736570481E-5</v>
      </c>
      <c r="D127" s="12">
        <v>5</v>
      </c>
      <c r="E127" s="14">
        <v>110.875</v>
      </c>
      <c r="F127" s="12">
        <v>0</v>
      </c>
      <c r="G127" s="13">
        <f t="shared" si="3"/>
        <v>0</v>
      </c>
      <c r="H127" s="3">
        <v>94363</v>
      </c>
      <c r="I127" s="3">
        <v>31022</v>
      </c>
      <c r="J127" s="5">
        <v>0</v>
      </c>
      <c r="K127" s="5">
        <v>0.1111111111111111</v>
      </c>
      <c r="L127" s="4">
        <v>0</v>
      </c>
    </row>
    <row r="128" spans="1:12" ht="12.95" customHeight="1" x14ac:dyDescent="0.2">
      <c r="A128" s="11" t="s">
        <v>126</v>
      </c>
      <c r="B128" s="12">
        <v>8</v>
      </c>
      <c r="C128" s="13">
        <f t="shared" si="2"/>
        <v>8.4778991765840426E-5</v>
      </c>
      <c r="D128" s="12">
        <v>4</v>
      </c>
      <c r="E128" s="14">
        <v>34.833333333333336</v>
      </c>
      <c r="F128" s="12">
        <v>0</v>
      </c>
      <c r="G128" s="13">
        <f t="shared" si="3"/>
        <v>0</v>
      </c>
      <c r="H128" s="3">
        <v>94363</v>
      </c>
      <c r="I128" s="3">
        <v>31022</v>
      </c>
      <c r="J128" s="5">
        <v>0</v>
      </c>
      <c r="K128" s="5">
        <v>0.25</v>
      </c>
      <c r="L128" s="4">
        <v>0</v>
      </c>
    </row>
    <row r="129" spans="1:12" ht="12.95" customHeight="1" x14ac:dyDescent="0.2">
      <c r="A129" s="11" t="s">
        <v>127</v>
      </c>
      <c r="B129" s="12">
        <v>8</v>
      </c>
      <c r="C129" s="13">
        <f t="shared" si="2"/>
        <v>8.4778991765840426E-5</v>
      </c>
      <c r="D129" s="12">
        <v>7</v>
      </c>
      <c r="E129" s="14">
        <v>5.25</v>
      </c>
      <c r="F129" s="12">
        <v>0</v>
      </c>
      <c r="G129" s="13">
        <f t="shared" si="3"/>
        <v>0</v>
      </c>
      <c r="H129" s="3">
        <v>94363</v>
      </c>
      <c r="I129" s="3">
        <v>31022</v>
      </c>
      <c r="J129" s="5">
        <v>0</v>
      </c>
      <c r="K129" s="5">
        <v>0</v>
      </c>
      <c r="L129" s="4">
        <v>0</v>
      </c>
    </row>
    <row r="130" spans="1:12" ht="12.95" customHeight="1" x14ac:dyDescent="0.2">
      <c r="A130" s="11" t="s">
        <v>128</v>
      </c>
      <c r="B130" s="12">
        <v>8</v>
      </c>
      <c r="C130" s="13">
        <f t="shared" si="2"/>
        <v>8.4778991765840426E-5</v>
      </c>
      <c r="D130" s="12">
        <v>7</v>
      </c>
      <c r="E130" s="14">
        <v>6.5</v>
      </c>
      <c r="F130" s="12">
        <v>0</v>
      </c>
      <c r="G130" s="13">
        <f t="shared" si="3"/>
        <v>0</v>
      </c>
      <c r="H130" s="3">
        <v>94363</v>
      </c>
      <c r="I130" s="3">
        <v>31022</v>
      </c>
      <c r="J130" s="5">
        <v>0</v>
      </c>
      <c r="K130" s="5">
        <v>0</v>
      </c>
      <c r="L130" s="4">
        <v>0</v>
      </c>
    </row>
    <row r="131" spans="1:12" ht="12.95" customHeight="1" x14ac:dyDescent="0.2">
      <c r="A131" s="11" t="s">
        <v>129</v>
      </c>
      <c r="B131" s="12">
        <v>8</v>
      </c>
      <c r="C131" s="13">
        <f t="shared" si="2"/>
        <v>8.4778991765840426E-5</v>
      </c>
      <c r="D131" s="12">
        <v>5</v>
      </c>
      <c r="E131" s="14">
        <v>19.5</v>
      </c>
      <c r="F131" s="12">
        <v>0</v>
      </c>
      <c r="G131" s="13">
        <f t="shared" si="3"/>
        <v>0</v>
      </c>
      <c r="H131" s="3">
        <v>94363</v>
      </c>
      <c r="I131" s="3">
        <v>31022</v>
      </c>
      <c r="J131" s="5">
        <v>0</v>
      </c>
      <c r="K131" s="5">
        <v>0</v>
      </c>
      <c r="L131" s="4">
        <v>0</v>
      </c>
    </row>
    <row r="132" spans="1:12" ht="26.25" customHeight="1" x14ac:dyDescent="0.2">
      <c r="A132" s="11" t="s">
        <v>130</v>
      </c>
      <c r="B132" s="12">
        <v>7</v>
      </c>
      <c r="C132" s="13">
        <f t="shared" ref="C132:C139" si="4">B132/H132</f>
        <v>7.4181617795110371E-5</v>
      </c>
      <c r="D132" s="12">
        <v>5</v>
      </c>
      <c r="E132" s="14">
        <v>38.6</v>
      </c>
      <c r="F132" s="12">
        <v>1</v>
      </c>
      <c r="G132" s="13">
        <f t="shared" ref="G132:G139" si="5">F132/I132</f>
        <v>3.223518793114564E-5</v>
      </c>
      <c r="H132" s="3">
        <v>94363</v>
      </c>
      <c r="I132" s="3">
        <v>31022</v>
      </c>
      <c r="J132" s="5">
        <v>1</v>
      </c>
      <c r="K132" s="5">
        <v>0.2857142857142857</v>
      </c>
      <c r="L132" s="4">
        <v>0</v>
      </c>
    </row>
    <row r="133" spans="1:12" ht="26.25" customHeight="1" x14ac:dyDescent="0.2">
      <c r="A133" s="11" t="s">
        <v>131</v>
      </c>
      <c r="B133" s="12">
        <v>6</v>
      </c>
      <c r="C133" s="13">
        <f t="shared" si="4"/>
        <v>6.3584243824380316E-5</v>
      </c>
      <c r="D133" s="12">
        <v>3</v>
      </c>
      <c r="E133" s="14">
        <v>83.666666666666671</v>
      </c>
      <c r="F133" s="12">
        <v>0</v>
      </c>
      <c r="G133" s="13">
        <f t="shared" si="5"/>
        <v>0</v>
      </c>
      <c r="H133" s="3">
        <v>94363</v>
      </c>
      <c r="I133" s="3">
        <v>31022</v>
      </c>
      <c r="J133" s="5">
        <v>0</v>
      </c>
      <c r="K133" s="5">
        <v>0</v>
      </c>
      <c r="L133" s="4">
        <v>0</v>
      </c>
    </row>
    <row r="134" spans="1:12" ht="26.25" customHeight="1" x14ac:dyDescent="0.2">
      <c r="A134" s="11" t="s">
        <v>132</v>
      </c>
      <c r="B134" s="12">
        <v>3</v>
      </c>
      <c r="C134" s="13">
        <f t="shared" si="4"/>
        <v>3.1792121912190158E-5</v>
      </c>
      <c r="D134" s="12">
        <v>2</v>
      </c>
      <c r="E134" s="14">
        <v>149</v>
      </c>
      <c r="F134" s="12">
        <v>0</v>
      </c>
      <c r="G134" s="13">
        <f t="shared" si="5"/>
        <v>0</v>
      </c>
      <c r="H134" s="3">
        <v>94363</v>
      </c>
      <c r="I134" s="3">
        <v>31022</v>
      </c>
      <c r="J134" s="5">
        <v>0</v>
      </c>
      <c r="K134" s="5">
        <v>0</v>
      </c>
      <c r="L134" s="4">
        <v>0</v>
      </c>
    </row>
    <row r="135" spans="1:12" ht="26.25" customHeight="1" x14ac:dyDescent="0.2">
      <c r="A135" s="11" t="s">
        <v>133</v>
      </c>
      <c r="B135" s="12">
        <v>2</v>
      </c>
      <c r="C135" s="13">
        <f t="shared" si="4"/>
        <v>2.1194747941460106E-5</v>
      </c>
      <c r="D135" s="12">
        <v>1</v>
      </c>
      <c r="E135" s="14">
        <v>23</v>
      </c>
      <c r="F135" s="12">
        <v>0</v>
      </c>
      <c r="G135" s="13">
        <f t="shared" si="5"/>
        <v>0</v>
      </c>
      <c r="H135" s="3">
        <v>94363</v>
      </c>
      <c r="I135" s="3">
        <v>31022</v>
      </c>
      <c r="J135" s="5">
        <v>0</v>
      </c>
      <c r="K135" s="5">
        <v>0</v>
      </c>
      <c r="L135" s="4">
        <v>0</v>
      </c>
    </row>
    <row r="136" spans="1:12" ht="26.25" customHeight="1" x14ac:dyDescent="0.2">
      <c r="A136" s="11" t="s">
        <v>134</v>
      </c>
      <c r="B136" s="12">
        <v>2</v>
      </c>
      <c r="C136" s="13">
        <f t="shared" si="4"/>
        <v>2.1194747941460106E-5</v>
      </c>
      <c r="D136" s="12">
        <v>1</v>
      </c>
      <c r="E136" s="14">
        <v>8.5</v>
      </c>
      <c r="F136" s="12">
        <v>0</v>
      </c>
      <c r="G136" s="13">
        <f t="shared" si="5"/>
        <v>0</v>
      </c>
      <c r="H136" s="3">
        <v>94363</v>
      </c>
      <c r="I136" s="3">
        <v>31022</v>
      </c>
      <c r="J136" s="5">
        <v>0</v>
      </c>
      <c r="K136" s="5">
        <v>0</v>
      </c>
      <c r="L136" s="4">
        <v>0</v>
      </c>
    </row>
    <row r="137" spans="1:12" ht="12.95" customHeight="1" x14ac:dyDescent="0.2">
      <c r="A137" s="11" t="s">
        <v>135</v>
      </c>
      <c r="B137" s="12">
        <v>2</v>
      </c>
      <c r="C137" s="13">
        <f t="shared" si="4"/>
        <v>2.1194747941460106E-5</v>
      </c>
      <c r="D137" s="12">
        <v>1</v>
      </c>
      <c r="E137" s="14">
        <v>6.5</v>
      </c>
      <c r="F137" s="12">
        <v>0</v>
      </c>
      <c r="G137" s="13">
        <f t="shared" si="5"/>
        <v>0</v>
      </c>
      <c r="H137" s="3">
        <v>94363</v>
      </c>
      <c r="I137" s="3">
        <v>31022</v>
      </c>
      <c r="J137" s="5">
        <v>0</v>
      </c>
      <c r="K137" s="5">
        <v>0</v>
      </c>
      <c r="L137" s="4">
        <v>0</v>
      </c>
    </row>
    <row r="138" spans="1:12" ht="12.95" customHeight="1" x14ac:dyDescent="0.2">
      <c r="A138" s="11" t="s">
        <v>136</v>
      </c>
      <c r="B138" s="12">
        <v>2</v>
      </c>
      <c r="C138" s="13">
        <f t="shared" si="4"/>
        <v>2.1194747941460106E-5</v>
      </c>
      <c r="D138" s="12">
        <v>2</v>
      </c>
      <c r="E138" s="14">
        <v>56.5</v>
      </c>
      <c r="F138" s="12">
        <v>0</v>
      </c>
      <c r="G138" s="13">
        <f t="shared" si="5"/>
        <v>0</v>
      </c>
      <c r="H138" s="3">
        <v>94363</v>
      </c>
      <c r="I138" s="3">
        <v>31022</v>
      </c>
      <c r="J138" s="5">
        <v>0</v>
      </c>
      <c r="K138" s="5">
        <v>0</v>
      </c>
      <c r="L138" s="4">
        <v>0</v>
      </c>
    </row>
    <row r="139" spans="1:12" s="21" customFormat="1" ht="12.95" customHeight="1" x14ac:dyDescent="0.2">
      <c r="A139" s="22" t="s">
        <v>146</v>
      </c>
      <c r="B139" s="15">
        <v>94363</v>
      </c>
      <c r="C139" s="16">
        <f t="shared" si="4"/>
        <v>1</v>
      </c>
      <c r="D139" s="15">
        <v>59223</v>
      </c>
      <c r="E139" s="17">
        <v>59.4835256784705</v>
      </c>
      <c r="F139" s="15">
        <v>31022</v>
      </c>
      <c r="G139" s="16">
        <f t="shared" si="5"/>
        <v>1</v>
      </c>
      <c r="H139" s="18">
        <v>94363</v>
      </c>
      <c r="I139" s="18">
        <v>31022</v>
      </c>
      <c r="J139" s="19">
        <v>0.53213848236735217</v>
      </c>
      <c r="K139" s="19">
        <v>0.32875173531998769</v>
      </c>
      <c r="L139" s="20">
        <v>0</v>
      </c>
    </row>
  </sheetData>
  <mergeCells count="3">
    <mergeCell ref="B1:C1"/>
    <mergeCell ref="F1:G1"/>
    <mergeCell ref="A1:A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&amp;CASL TO4 PAGINE WEB PIÙ VISITATE - SEZIONE TRASPARENZA - 2° SEMESTRE 2017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3"/>
  <sheetViews>
    <sheetView workbookViewId="0">
      <selection activeCell="F16" sqref="F16"/>
    </sheetView>
  </sheetViews>
  <sheetFormatPr defaultRowHeight="15.75" x14ac:dyDescent="0.25"/>
  <cols>
    <col min="1" max="1" width="31.375" style="39" customWidth="1"/>
    <col min="2" max="4" width="9.625" customWidth="1"/>
    <col min="5" max="9" width="9.625" style="1" customWidth="1"/>
  </cols>
  <sheetData>
    <row r="1" spans="1:9" ht="75.75" customHeight="1" x14ac:dyDescent="0.25"/>
    <row r="2" spans="1:9" s="28" customFormat="1" ht="49.5" customHeight="1" x14ac:dyDescent="0.25">
      <c r="A2" s="40" t="s">
        <v>147</v>
      </c>
      <c r="B2" s="27" t="s">
        <v>153</v>
      </c>
      <c r="C2" s="27" t="s">
        <v>154</v>
      </c>
      <c r="D2" s="27" t="s">
        <v>155</v>
      </c>
      <c r="E2" s="37" t="s">
        <v>156</v>
      </c>
      <c r="F2" s="37"/>
      <c r="G2" s="37"/>
      <c r="H2" s="37"/>
      <c r="I2" s="37"/>
    </row>
    <row r="3" spans="1:9" s="32" customFormat="1" ht="12.75" x14ac:dyDescent="0.2">
      <c r="A3" s="41" t="s">
        <v>148</v>
      </c>
      <c r="B3" s="29">
        <v>1315804</v>
      </c>
      <c r="C3" s="29">
        <v>1224929</v>
      </c>
      <c r="D3" s="30">
        <v>1339818</v>
      </c>
      <c r="E3" s="38">
        <v>1218100</v>
      </c>
      <c r="F3" s="38"/>
      <c r="G3" s="38"/>
      <c r="H3" s="38"/>
      <c r="I3" s="38"/>
    </row>
    <row r="4" spans="1:9" s="32" customFormat="1" ht="12.75" x14ac:dyDescent="0.2">
      <c r="A4" s="41" t="s">
        <v>149</v>
      </c>
      <c r="B4" s="33">
        <v>1.736111111111111E-3</v>
      </c>
      <c r="C4" s="33">
        <v>1.6782407407407406E-3</v>
      </c>
      <c r="D4" s="34">
        <v>1.6666666666666668E-3</v>
      </c>
      <c r="E4" s="34">
        <v>1.6203703703703703E-3</v>
      </c>
      <c r="F4" s="38"/>
      <c r="G4" s="38"/>
      <c r="H4" s="38"/>
      <c r="I4" s="38"/>
    </row>
    <row r="5" spans="1:9" s="32" customFormat="1" ht="12.75" x14ac:dyDescent="0.2">
      <c r="A5" s="41" t="s">
        <v>150</v>
      </c>
      <c r="B5" s="29">
        <v>213369</v>
      </c>
      <c r="C5" s="29">
        <v>209234</v>
      </c>
      <c r="D5" s="30">
        <v>233077</v>
      </c>
      <c r="E5" s="38">
        <v>213292</v>
      </c>
      <c r="F5" s="38"/>
      <c r="G5" s="38"/>
      <c r="H5" s="38"/>
      <c r="I5" s="38"/>
    </row>
    <row r="6" spans="1:9" s="32" customFormat="1" ht="12.75" x14ac:dyDescent="0.2">
      <c r="A6" s="42" t="s">
        <v>0</v>
      </c>
      <c r="B6" s="35"/>
      <c r="C6" s="36"/>
      <c r="D6" s="31"/>
      <c r="E6" s="38"/>
      <c r="F6" s="38"/>
      <c r="G6" s="38"/>
      <c r="H6" s="38"/>
      <c r="I6" s="38"/>
    </row>
    <row r="7" spans="1:9" s="32" customFormat="1" ht="12.75" x14ac:dyDescent="0.2">
      <c r="A7" s="41" t="s">
        <v>148</v>
      </c>
      <c r="B7" s="29">
        <v>97337</v>
      </c>
      <c r="C7" s="29">
        <v>104891</v>
      </c>
      <c r="D7" s="30">
        <v>107091</v>
      </c>
      <c r="E7" s="38">
        <v>94363</v>
      </c>
      <c r="F7" s="38"/>
      <c r="G7" s="38"/>
      <c r="H7" s="38"/>
      <c r="I7" s="38"/>
    </row>
    <row r="8" spans="1:9" s="32" customFormat="1" ht="12.75" x14ac:dyDescent="0.2">
      <c r="A8" s="41" t="s">
        <v>149</v>
      </c>
      <c r="B8" s="33">
        <v>1.5625000000000001E-3</v>
      </c>
      <c r="C8" s="33">
        <v>1.5277777777777779E-3</v>
      </c>
      <c r="D8" s="34">
        <v>1.5046296296296294E-3</v>
      </c>
      <c r="E8" s="34">
        <v>1.4004629629629629E-3</v>
      </c>
      <c r="F8" s="38"/>
      <c r="G8" s="38"/>
      <c r="H8" s="38"/>
      <c r="I8" s="38"/>
    </row>
    <row r="9" spans="1:9" s="32" customFormat="1" ht="12.75" x14ac:dyDescent="0.2">
      <c r="A9" s="41" t="s">
        <v>150</v>
      </c>
      <c r="B9" s="29">
        <v>13748</v>
      </c>
      <c r="C9" s="29">
        <v>14389</v>
      </c>
      <c r="D9" s="30">
        <v>15980</v>
      </c>
      <c r="E9" s="38">
        <v>17982</v>
      </c>
      <c r="F9" s="38"/>
      <c r="G9" s="38"/>
      <c r="H9" s="38"/>
      <c r="I9" s="38"/>
    </row>
    <row r="10" spans="1:9" x14ac:dyDescent="0.25">
      <c r="A10" s="43"/>
    </row>
    <row r="11" spans="1:9" x14ac:dyDescent="0.25">
      <c r="A11" s="43"/>
    </row>
    <row r="12" spans="1:9" x14ac:dyDescent="0.25">
      <c r="A12" s="43"/>
    </row>
    <row r="13" spans="1:9" x14ac:dyDescent="0.25">
      <c r="A13" s="43"/>
    </row>
    <row r="14" spans="1:9" x14ac:dyDescent="0.25">
      <c r="A14" s="43"/>
    </row>
    <row r="15" spans="1:9" x14ac:dyDescent="0.25">
      <c r="A15" s="43"/>
    </row>
    <row r="16" spans="1:9" x14ac:dyDescent="0.25">
      <c r="A16" s="43"/>
    </row>
    <row r="17" spans="1:1" x14ac:dyDescent="0.25">
      <c r="A17" s="43"/>
    </row>
    <row r="18" spans="1:1" x14ac:dyDescent="0.25">
      <c r="A18" s="43"/>
    </row>
    <row r="19" spans="1:1" x14ac:dyDescent="0.25">
      <c r="A19" s="43"/>
    </row>
    <row r="20" spans="1:1" x14ac:dyDescent="0.25">
      <c r="A20" s="43"/>
    </row>
    <row r="21" spans="1:1" x14ac:dyDescent="0.25">
      <c r="A21" s="43"/>
    </row>
    <row r="22" spans="1:1" x14ac:dyDescent="0.25">
      <c r="A22" s="43"/>
    </row>
    <row r="23" spans="1:1" x14ac:dyDescent="0.25">
      <c r="A23" s="43"/>
    </row>
    <row r="24" spans="1:1" x14ac:dyDescent="0.25">
      <c r="A24" s="43"/>
    </row>
    <row r="25" spans="1:1" x14ac:dyDescent="0.25">
      <c r="A25" s="43"/>
    </row>
    <row r="26" spans="1:1" x14ac:dyDescent="0.25">
      <c r="A26" s="43"/>
    </row>
    <row r="27" spans="1:1" x14ac:dyDescent="0.25">
      <c r="A27" s="43"/>
    </row>
    <row r="28" spans="1:1" x14ac:dyDescent="0.25">
      <c r="A28" s="43"/>
    </row>
    <row r="29" spans="1:1" x14ac:dyDescent="0.25">
      <c r="A29" s="43"/>
    </row>
    <row r="30" spans="1:1" x14ac:dyDescent="0.25">
      <c r="A30" s="43"/>
    </row>
    <row r="31" spans="1:1" x14ac:dyDescent="0.25">
      <c r="A31" s="43"/>
    </row>
    <row r="32" spans="1:1" x14ac:dyDescent="0.25">
      <c r="A32" s="43"/>
    </row>
    <row r="33" spans="1:1" x14ac:dyDescent="0.25">
      <c r="A33" s="43"/>
    </row>
    <row r="34" spans="1:1" x14ac:dyDescent="0.25">
      <c r="A34" s="43"/>
    </row>
    <row r="35" spans="1:1" x14ac:dyDescent="0.25">
      <c r="A35" s="43"/>
    </row>
    <row r="36" spans="1:1" x14ac:dyDescent="0.25">
      <c r="A36" s="43"/>
    </row>
    <row r="37" spans="1:1" x14ac:dyDescent="0.25">
      <c r="A37" s="43"/>
    </row>
    <row r="38" spans="1:1" x14ac:dyDescent="0.25">
      <c r="A38" s="43"/>
    </row>
    <row r="39" spans="1:1" x14ac:dyDescent="0.25">
      <c r="A39" s="43"/>
    </row>
    <row r="40" spans="1:1" x14ac:dyDescent="0.25">
      <c r="A40" s="43"/>
    </row>
    <row r="41" spans="1:1" x14ac:dyDescent="0.25">
      <c r="A41" s="43"/>
    </row>
    <row r="42" spans="1:1" x14ac:dyDescent="0.25">
      <c r="A42" s="43"/>
    </row>
    <row r="43" spans="1:1" x14ac:dyDescent="0.25">
      <c r="A43" s="43"/>
    </row>
    <row r="44" spans="1:1" x14ac:dyDescent="0.25">
      <c r="A44" s="43"/>
    </row>
    <row r="45" spans="1:1" x14ac:dyDescent="0.25">
      <c r="A45" s="43"/>
    </row>
    <row r="46" spans="1:1" x14ac:dyDescent="0.25">
      <c r="A46" s="43"/>
    </row>
    <row r="47" spans="1:1" x14ac:dyDescent="0.25">
      <c r="A47" s="43"/>
    </row>
    <row r="48" spans="1:1" x14ac:dyDescent="0.25">
      <c r="A48" s="43"/>
    </row>
    <row r="49" spans="1:1" x14ac:dyDescent="0.25">
      <c r="A49" s="43"/>
    </row>
    <row r="50" spans="1:1" x14ac:dyDescent="0.25">
      <c r="A50" s="43"/>
    </row>
    <row r="51" spans="1:1" x14ac:dyDescent="0.25">
      <c r="A51" s="43"/>
    </row>
    <row r="52" spans="1:1" x14ac:dyDescent="0.25">
      <c r="A52" s="43"/>
    </row>
    <row r="53" spans="1:1" x14ac:dyDescent="0.25">
      <c r="A53" s="43"/>
    </row>
    <row r="54" spans="1:1" x14ac:dyDescent="0.25">
      <c r="A54" s="43"/>
    </row>
    <row r="55" spans="1:1" x14ac:dyDescent="0.25">
      <c r="A55" s="43"/>
    </row>
    <row r="56" spans="1:1" x14ac:dyDescent="0.25">
      <c r="A56" s="43"/>
    </row>
    <row r="57" spans="1:1" x14ac:dyDescent="0.25">
      <c r="A57" s="43"/>
    </row>
    <row r="58" spans="1:1" x14ac:dyDescent="0.25">
      <c r="A58" s="43"/>
    </row>
    <row r="59" spans="1:1" x14ac:dyDescent="0.25">
      <c r="A59" s="43"/>
    </row>
    <row r="60" spans="1:1" x14ac:dyDescent="0.25">
      <c r="A60" s="43"/>
    </row>
    <row r="61" spans="1:1" x14ac:dyDescent="0.25">
      <c r="A61" s="43"/>
    </row>
    <row r="62" spans="1:1" x14ac:dyDescent="0.25">
      <c r="A62" s="43"/>
    </row>
    <row r="63" spans="1:1" x14ac:dyDescent="0.25">
      <c r="A63" s="43"/>
    </row>
    <row r="64" spans="1:1" x14ac:dyDescent="0.25">
      <c r="A64" s="43"/>
    </row>
    <row r="65" spans="1:1" x14ac:dyDescent="0.25">
      <c r="A65" s="43"/>
    </row>
    <row r="66" spans="1:1" x14ac:dyDescent="0.25">
      <c r="A66" s="43"/>
    </row>
    <row r="67" spans="1:1" x14ac:dyDescent="0.25">
      <c r="A67" s="43"/>
    </row>
    <row r="68" spans="1:1" x14ac:dyDescent="0.25">
      <c r="A68" s="43"/>
    </row>
    <row r="69" spans="1:1" x14ac:dyDescent="0.25">
      <c r="A69" s="43"/>
    </row>
    <row r="70" spans="1:1" x14ac:dyDescent="0.25">
      <c r="A70" s="43"/>
    </row>
    <row r="71" spans="1:1" x14ac:dyDescent="0.25">
      <c r="A71" s="43"/>
    </row>
    <row r="72" spans="1:1" x14ac:dyDescent="0.25">
      <c r="A72" s="43"/>
    </row>
    <row r="73" spans="1:1" x14ac:dyDescent="0.25">
      <c r="A73" s="43"/>
    </row>
    <row r="74" spans="1:1" x14ac:dyDescent="0.25">
      <c r="A74" s="43"/>
    </row>
    <row r="75" spans="1:1" x14ac:dyDescent="0.25">
      <c r="A75" s="43"/>
    </row>
    <row r="76" spans="1:1" x14ac:dyDescent="0.25">
      <c r="A76" s="43"/>
    </row>
    <row r="77" spans="1:1" x14ac:dyDescent="0.25">
      <c r="A77" s="43"/>
    </row>
    <row r="78" spans="1:1" x14ac:dyDescent="0.25">
      <c r="A78" s="43"/>
    </row>
    <row r="79" spans="1:1" x14ac:dyDescent="0.25">
      <c r="A79" s="43"/>
    </row>
    <row r="80" spans="1:1" x14ac:dyDescent="0.25">
      <c r="A80" s="43"/>
    </row>
    <row r="81" spans="1:1" x14ac:dyDescent="0.25">
      <c r="A81" s="43"/>
    </row>
    <row r="82" spans="1:1" x14ac:dyDescent="0.25">
      <c r="A82" s="43"/>
    </row>
    <row r="83" spans="1:1" x14ac:dyDescent="0.25">
      <c r="A83" s="43"/>
    </row>
    <row r="84" spans="1:1" x14ac:dyDescent="0.25">
      <c r="A84" s="43"/>
    </row>
    <row r="85" spans="1:1" x14ac:dyDescent="0.25">
      <c r="A85" s="43"/>
    </row>
    <row r="86" spans="1:1" x14ac:dyDescent="0.25">
      <c r="A86" s="43"/>
    </row>
    <row r="87" spans="1:1" x14ac:dyDescent="0.25">
      <c r="A87" s="43"/>
    </row>
    <row r="88" spans="1:1" x14ac:dyDescent="0.25">
      <c r="A88" s="43"/>
    </row>
    <row r="89" spans="1:1" x14ac:dyDescent="0.25">
      <c r="A89" s="43"/>
    </row>
    <row r="90" spans="1:1" x14ac:dyDescent="0.25">
      <c r="A90" s="43"/>
    </row>
    <row r="91" spans="1:1" x14ac:dyDescent="0.25">
      <c r="A91" s="43"/>
    </row>
    <row r="92" spans="1:1" x14ac:dyDescent="0.25">
      <c r="A92" s="43"/>
    </row>
    <row r="93" spans="1:1" x14ac:dyDescent="0.25">
      <c r="A93" s="43"/>
    </row>
    <row r="94" spans="1:1" x14ac:dyDescent="0.25">
      <c r="A94" s="43"/>
    </row>
    <row r="95" spans="1:1" x14ac:dyDescent="0.25">
      <c r="A95" s="43"/>
    </row>
    <row r="96" spans="1:1" x14ac:dyDescent="0.25">
      <c r="A96" s="43"/>
    </row>
    <row r="97" spans="1:1" x14ac:dyDescent="0.25">
      <c r="A97" s="43"/>
    </row>
    <row r="98" spans="1:1" x14ac:dyDescent="0.25">
      <c r="A98" s="43"/>
    </row>
    <row r="99" spans="1:1" x14ac:dyDescent="0.25">
      <c r="A99" s="43"/>
    </row>
    <row r="100" spans="1:1" x14ac:dyDescent="0.25">
      <c r="A100" s="43"/>
    </row>
    <row r="101" spans="1:1" x14ac:dyDescent="0.25">
      <c r="A101" s="43"/>
    </row>
    <row r="102" spans="1:1" x14ac:dyDescent="0.25">
      <c r="A102" s="43"/>
    </row>
    <row r="103" spans="1:1" x14ac:dyDescent="0.25">
      <c r="A103" s="43"/>
    </row>
    <row r="104" spans="1:1" x14ac:dyDescent="0.25">
      <c r="A104" s="43"/>
    </row>
    <row r="105" spans="1:1" x14ac:dyDescent="0.25">
      <c r="A105" s="43"/>
    </row>
    <row r="106" spans="1:1" x14ac:dyDescent="0.25">
      <c r="A106" s="43"/>
    </row>
    <row r="107" spans="1:1" x14ac:dyDescent="0.25">
      <c r="A107" s="43"/>
    </row>
    <row r="108" spans="1:1" x14ac:dyDescent="0.25">
      <c r="A108" s="43"/>
    </row>
    <row r="109" spans="1:1" x14ac:dyDescent="0.25">
      <c r="A109" s="43"/>
    </row>
    <row r="110" spans="1:1" x14ac:dyDescent="0.25">
      <c r="A110" s="43"/>
    </row>
    <row r="111" spans="1:1" x14ac:dyDescent="0.25">
      <c r="A111" s="43"/>
    </row>
    <row r="112" spans="1:1" x14ac:dyDescent="0.25">
      <c r="A112" s="43"/>
    </row>
    <row r="113" spans="1:1" x14ac:dyDescent="0.25">
      <c r="A113" s="43"/>
    </row>
    <row r="114" spans="1:1" x14ac:dyDescent="0.25">
      <c r="A114" s="43"/>
    </row>
    <row r="115" spans="1:1" x14ac:dyDescent="0.25">
      <c r="A115" s="43"/>
    </row>
    <row r="116" spans="1:1" x14ac:dyDescent="0.25">
      <c r="A116" s="43"/>
    </row>
    <row r="117" spans="1:1" x14ac:dyDescent="0.25">
      <c r="A117" s="43"/>
    </row>
    <row r="118" spans="1:1" x14ac:dyDescent="0.25">
      <c r="A118" s="43"/>
    </row>
    <row r="119" spans="1:1" x14ac:dyDescent="0.25">
      <c r="A119" s="43"/>
    </row>
    <row r="120" spans="1:1" x14ac:dyDescent="0.25">
      <c r="A120" s="43"/>
    </row>
    <row r="121" spans="1:1" x14ac:dyDescent="0.25">
      <c r="A121" s="43"/>
    </row>
    <row r="122" spans="1:1" x14ac:dyDescent="0.25">
      <c r="A122" s="43"/>
    </row>
    <row r="123" spans="1:1" x14ac:dyDescent="0.25">
      <c r="A123" s="43"/>
    </row>
    <row r="124" spans="1:1" x14ac:dyDescent="0.25">
      <c r="A124" s="43"/>
    </row>
    <row r="125" spans="1:1" x14ac:dyDescent="0.25">
      <c r="A125" s="43"/>
    </row>
    <row r="126" spans="1:1" x14ac:dyDescent="0.25">
      <c r="A126" s="43"/>
    </row>
    <row r="127" spans="1:1" x14ac:dyDescent="0.25">
      <c r="A127" s="43"/>
    </row>
    <row r="128" spans="1:1" x14ac:dyDescent="0.25">
      <c r="A128" s="43"/>
    </row>
    <row r="129" spans="1:1" x14ac:dyDescent="0.25">
      <c r="A129" s="43"/>
    </row>
    <row r="130" spans="1:1" x14ac:dyDescent="0.25">
      <c r="A130" s="43"/>
    </row>
    <row r="131" spans="1:1" x14ac:dyDescent="0.25">
      <c r="A131" s="43"/>
    </row>
    <row r="132" spans="1:1" x14ac:dyDescent="0.25">
      <c r="A132" s="43"/>
    </row>
    <row r="133" spans="1:1" x14ac:dyDescent="0.25">
      <c r="A133" s="43"/>
    </row>
    <row r="134" spans="1:1" x14ac:dyDescent="0.25">
      <c r="A134" s="43"/>
    </row>
    <row r="135" spans="1:1" x14ac:dyDescent="0.25">
      <c r="A135" s="43"/>
    </row>
    <row r="136" spans="1:1" x14ac:dyDescent="0.25">
      <c r="A136" s="43"/>
    </row>
    <row r="137" spans="1:1" x14ac:dyDescent="0.25">
      <c r="A137" s="43"/>
    </row>
    <row r="138" spans="1:1" x14ac:dyDescent="0.25">
      <c r="A138" s="43"/>
    </row>
    <row r="139" spans="1:1" x14ac:dyDescent="0.25">
      <c r="A139" s="43"/>
    </row>
    <row r="140" spans="1:1" x14ac:dyDescent="0.25">
      <c r="A140" s="43"/>
    </row>
    <row r="141" spans="1:1" x14ac:dyDescent="0.25">
      <c r="A141" s="43"/>
    </row>
    <row r="142" spans="1:1" x14ac:dyDescent="0.25">
      <c r="A142" s="43"/>
    </row>
    <row r="143" spans="1:1" x14ac:dyDescent="0.25">
      <c r="A143" s="43"/>
    </row>
    <row r="144" spans="1:1" x14ac:dyDescent="0.25">
      <c r="A144" s="43"/>
    </row>
    <row r="145" spans="1:1" x14ac:dyDescent="0.25">
      <c r="A145" s="43"/>
    </row>
    <row r="146" spans="1:1" x14ac:dyDescent="0.25">
      <c r="A146" s="43"/>
    </row>
    <row r="147" spans="1:1" x14ac:dyDescent="0.25">
      <c r="A147" s="43"/>
    </row>
    <row r="148" spans="1:1" x14ac:dyDescent="0.25">
      <c r="A148" s="43"/>
    </row>
    <row r="149" spans="1:1" x14ac:dyDescent="0.25">
      <c r="A149" s="43"/>
    </row>
    <row r="150" spans="1:1" x14ac:dyDescent="0.25">
      <c r="A150" s="43"/>
    </row>
    <row r="151" spans="1:1" x14ac:dyDescent="0.25">
      <c r="A151" s="43"/>
    </row>
    <row r="152" spans="1:1" x14ac:dyDescent="0.25">
      <c r="A152" s="43"/>
    </row>
    <row r="153" spans="1:1" x14ac:dyDescent="0.25">
      <c r="A153" s="43"/>
    </row>
    <row r="154" spans="1:1" x14ac:dyDescent="0.25">
      <c r="A154" s="43"/>
    </row>
    <row r="155" spans="1:1" x14ac:dyDescent="0.25">
      <c r="A155" s="43"/>
    </row>
    <row r="156" spans="1:1" x14ac:dyDescent="0.25">
      <c r="A156" s="43"/>
    </row>
    <row r="157" spans="1:1" x14ac:dyDescent="0.25">
      <c r="A157" s="43"/>
    </row>
    <row r="158" spans="1:1" x14ac:dyDescent="0.25">
      <c r="A158" s="43"/>
    </row>
    <row r="159" spans="1:1" x14ac:dyDescent="0.25">
      <c r="A159" s="43"/>
    </row>
    <row r="160" spans="1:1" x14ac:dyDescent="0.25">
      <c r="A160" s="43"/>
    </row>
    <row r="161" spans="1:1" x14ac:dyDescent="0.25">
      <c r="A161" s="43"/>
    </row>
    <row r="162" spans="1:1" x14ac:dyDescent="0.25">
      <c r="A162" s="43"/>
    </row>
    <row r="163" spans="1:1" x14ac:dyDescent="0.25">
      <c r="A163" s="43"/>
    </row>
    <row r="164" spans="1:1" x14ac:dyDescent="0.25">
      <c r="A164" s="43"/>
    </row>
    <row r="165" spans="1:1" x14ac:dyDescent="0.25">
      <c r="A165" s="43"/>
    </row>
    <row r="166" spans="1:1" x14ac:dyDescent="0.25">
      <c r="A166" s="43"/>
    </row>
    <row r="167" spans="1:1" x14ac:dyDescent="0.25">
      <c r="A167" s="43"/>
    </row>
    <row r="168" spans="1:1" x14ac:dyDescent="0.25">
      <c r="A168" s="43"/>
    </row>
    <row r="169" spans="1:1" x14ac:dyDescent="0.25">
      <c r="A169" s="43"/>
    </row>
    <row r="170" spans="1:1" x14ac:dyDescent="0.25">
      <c r="A170" s="43"/>
    </row>
    <row r="171" spans="1:1" x14ac:dyDescent="0.25">
      <c r="A171" s="43"/>
    </row>
    <row r="172" spans="1:1" x14ac:dyDescent="0.25">
      <c r="A172" s="43"/>
    </row>
    <row r="173" spans="1:1" x14ac:dyDescent="0.25">
      <c r="A173" s="43"/>
    </row>
    <row r="174" spans="1:1" x14ac:dyDescent="0.25">
      <c r="A174" s="43"/>
    </row>
    <row r="175" spans="1:1" x14ac:dyDescent="0.25">
      <c r="A175" s="43"/>
    </row>
    <row r="176" spans="1:1" x14ac:dyDescent="0.25">
      <c r="A176" s="43"/>
    </row>
    <row r="177" spans="1:1" x14ac:dyDescent="0.25">
      <c r="A177" s="43"/>
    </row>
    <row r="178" spans="1:1" x14ac:dyDescent="0.25">
      <c r="A178" s="43"/>
    </row>
    <row r="179" spans="1:1" x14ac:dyDescent="0.25">
      <c r="A179" s="43"/>
    </row>
    <row r="180" spans="1:1" x14ac:dyDescent="0.25">
      <c r="A180" s="43"/>
    </row>
    <row r="181" spans="1:1" x14ac:dyDescent="0.25">
      <c r="A181" s="43"/>
    </row>
    <row r="182" spans="1:1" x14ac:dyDescent="0.25">
      <c r="A182" s="43"/>
    </row>
    <row r="183" spans="1:1" x14ac:dyDescent="0.25">
      <c r="A183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Riepilogo</vt:lpstr>
      <vt:lpstr>Set di dati1</vt:lpstr>
      <vt:lpstr>Set di dati2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bandreis</dc:creator>
  <cp:lastModifiedBy>Simona Arissone</cp:lastModifiedBy>
  <cp:lastPrinted>2018-01-05T13:45:05Z</cp:lastPrinted>
  <dcterms:created xsi:type="dcterms:W3CDTF">2018-01-05T12:32:41Z</dcterms:created>
  <dcterms:modified xsi:type="dcterms:W3CDTF">2018-01-08T14:14:32Z</dcterms:modified>
</cp:coreProperties>
</file>